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69\รายละเอียดจ้างเหมาปี 69\"/>
    </mc:Choice>
  </mc:AlternateContent>
  <xr:revisionPtr revIDLastSave="0" documentId="13_ncr:1_{0C43E594-90FB-45DF-915C-E52BF1F68070}" xr6:coauthVersionLast="47" xr6:coauthVersionMax="47" xr10:uidLastSave="{00000000-0000-0000-0000-000000000000}"/>
  <bookViews>
    <workbookView xWindow="-120" yWindow="-120" windowWidth="24240" windowHeight="13020" firstSheet="2" activeTab="5" xr2:uid="{6012972A-04BA-4246-A943-2ED46C99BEB3}"/>
  </bookViews>
  <sheets>
    <sheet name="ต.ค.68 สป" sheetId="52" r:id="rId1"/>
    <sheet name="พ.ย.68 สป " sheetId="53" r:id="rId2"/>
    <sheet name="ธ.ค.68 สป " sheetId="60" r:id="rId3"/>
    <sheet name="ม.ค.69 สป " sheetId="61" r:id="rId4"/>
    <sheet name="ก.พ.69 สป  " sheetId="64" r:id="rId5"/>
    <sheet name="มี.ค.69 สป  " sheetId="65" r:id="rId6"/>
    <sheet name="ต.ค.68 คลัง " sheetId="47" r:id="rId7"/>
    <sheet name="พ.ย.68 คลัง  " sheetId="54" r:id="rId8"/>
    <sheet name="ธ.ค.68 คลัง  " sheetId="59" r:id="rId9"/>
    <sheet name="ม.ค.69 คลัง   " sheetId="66" r:id="rId10"/>
    <sheet name="ก.พ.69 คลัง   " sheetId="67" r:id="rId11"/>
    <sheet name="มี.ค.69 คลัง" sheetId="68" r:id="rId12"/>
    <sheet name="ต.ค. ศษ 68  " sheetId="49" r:id="rId13"/>
    <sheet name="พ.ย. ศษ 68  " sheetId="55" r:id="rId14"/>
    <sheet name="ธ.ค. ศษ 68  " sheetId="58" r:id="rId15"/>
    <sheet name="ม.ค. ศษ 69   " sheetId="69" r:id="rId16"/>
    <sheet name="ก.พ. ศษ 69" sheetId="70" r:id="rId17"/>
    <sheet name="มี.ค. ศษ 69 " sheetId="71" r:id="rId18"/>
    <sheet name="ต.ค. ช่าง68    " sheetId="45" r:id="rId19"/>
    <sheet name="พ.ย. ช่าง68" sheetId="56" r:id="rId20"/>
    <sheet name="ธ.ค. ช่าง68 " sheetId="57" r:id="rId21"/>
    <sheet name="ม.ค. ช่าง69 " sheetId="73" r:id="rId22"/>
    <sheet name="ก.พ. ช่าง69" sheetId="72" r:id="rId23"/>
    <sheet name="มี.ค. ช่าง69" sheetId="7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4" l="1"/>
  <c r="D13" i="73"/>
  <c r="D13" i="72"/>
  <c r="D11" i="71"/>
  <c r="D11" i="70"/>
  <c r="D11" i="69"/>
  <c r="D8" i="68"/>
  <c r="D8" i="67"/>
  <c r="D8" i="66"/>
  <c r="D28" i="65"/>
  <c r="D33" i="64"/>
  <c r="D31" i="61"/>
  <c r="D34" i="52"/>
  <c r="D34" i="53"/>
  <c r="D35" i="60"/>
  <c r="D8" i="59"/>
  <c r="D11" i="58"/>
  <c r="D13" i="57"/>
  <c r="D13" i="56"/>
  <c r="D11" i="55"/>
  <c r="D8" i="54"/>
  <c r="D11" i="49"/>
  <c r="D8" i="47"/>
  <c r="D13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6656D92A-4A77-482C-9C09-7EE1C99D781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78C393EC-7555-4D2B-B01A-82BF06AE251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E7440E61-62EE-409D-851E-6DFC8CBA1693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65BCD2D6-EB99-41E8-987D-4AEB0A2599D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DAE82621-6B05-4B1F-84F7-2ED9FE10BF8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285289E6-816B-48E6-908C-10DE2720576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532D3FE8-63B4-453C-92FC-B911E1EA0BC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E10E8C92-599A-4FF8-BD90-568AE65FF44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429BA069-1606-429E-8EC5-85072970676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11" authorId="0" shapeId="0" xr:uid="{BB72EB06-97B9-41BA-B368-37695F806DE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09D15A3A-A31D-44FC-9308-B72CB7C774A3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5A8BF194-9E5B-4C11-B59E-3AD7D647C25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B3D0F593-3D12-4D24-B6DD-AC3D2F6B460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7ECF5897-BC2F-4D31-8B46-717C7EB60DD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82E376CC-F474-460B-A463-25EA55D9761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A6184E0F-A1B5-40DF-B4BF-B12944080EC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26BA0369-35D0-483D-8AE1-2459F66AADD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8" authorId="0" shapeId="0" xr:uid="{B0860C49-A497-463C-9A23-086A8F4BD4B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<sst xmlns="http://schemas.openxmlformats.org/spreadsheetml/2006/main" count="969" uniqueCount="143">
  <si>
    <t>รายละเอียดแนบท้ายประกาศผู้ชนะการจัดซื้อจัดจ้างหรือผู้ได้รับคัดเลือก และสาระสำคัญของสัญญาหรือขอตกลงเป็นหนังสือ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</si>
  <si>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</si>
  <si>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</si>
  <si>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</si>
  <si>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</si>
  <si>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</si>
  <si>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</si>
  <si>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</si>
  <si>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</si>
  <si>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</si>
  <si>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 xml:space="preserve">                                                                                                 องค์การบริหารส่วนตำบลพระกลางทุ่ง</t>
  </si>
  <si>
    <t>นางสาวนุชนภา จันทะนะ</t>
  </si>
  <si>
    <t>จ้างบุคคลธรรมดา</t>
  </si>
  <si>
    <t>นายสรานุกฤษฎ์ หงษาวงศ์</t>
  </si>
  <si>
    <t>นายธวัชชัย ชินราช</t>
  </si>
  <si>
    <r>
      <t xml:space="preserve">                                      </t>
    </r>
    <r>
      <rPr>
        <b/>
        <sz val="16"/>
        <color theme="1"/>
        <rFont val="TH SarabunIT๙"/>
        <family val="2"/>
      </rPr>
      <t xml:space="preserve">  รวมทั้งสิ้น</t>
    </r>
  </si>
  <si>
    <t>นายชาติชาย ผายงค์</t>
  </si>
  <si>
    <t>นางบุญญารัตน์ แสนโคตร</t>
  </si>
  <si>
    <t>นายประมวล รักษาพล</t>
  </si>
  <si>
    <t>นายสุพัตร อรรคนิตย์</t>
  </si>
  <si>
    <t>นายผจญ พลโลกา</t>
  </si>
  <si>
    <t>นายเกรียงไกร ดวงมาลัย</t>
  </si>
  <si>
    <t>นายทวีศักดิ์ จันทร์แดง</t>
  </si>
  <si>
    <t>นายอรุณ ชนะมนตรี</t>
  </si>
  <si>
    <t>นางสาวนถมล ไมตรี</t>
  </si>
  <si>
    <t>นายภานุ จิตรสระน้อย</t>
  </si>
  <si>
    <t>นายชัยณรงค์ สุรา</t>
  </si>
  <si>
    <t>นางสาวพัชราภรณ์ เทสันตะ</t>
  </si>
  <si>
    <t>นายพิรัชย์ ทองคู่</t>
  </si>
  <si>
    <t>นางสาวสมพร สุทธิสาร</t>
  </si>
  <si>
    <t>นายสุริยะ พร้อมวงษ์</t>
  </si>
  <si>
    <t>นายชัยณรงค์ ปราณะ</t>
  </si>
  <si>
    <t>นายยงยุทร  ไชยพร</t>
  </si>
  <si>
    <t>นางสาวจุไรรัตน์  สุคม</t>
  </si>
  <si>
    <t>นายอนิรุทธิ์  ยุทธมานพ</t>
  </si>
  <si>
    <t>นางบุษบา  ดวงมาลัย</t>
  </si>
  <si>
    <t>นายอภิชิต แก้วกัลยา</t>
  </si>
  <si>
    <t>นายทัพถวิล  สำเภา</t>
  </si>
  <si>
    <t>รวมทั้งสิ้น</t>
  </si>
  <si>
    <t>นางเพ็ชรมณี พรหมอารักษณ์</t>
  </si>
  <si>
    <t>นายปัญญา อรรคนิตย์</t>
  </si>
  <si>
    <t>นายธีรพงษ์ ยุทธมานพ</t>
  </si>
  <si>
    <t>นายวีระยุทธ์ แก้วไกร</t>
  </si>
  <si>
    <t>นายอภิชาญ พรหมมา</t>
  </si>
  <si>
    <t>นายธนาพงษ์  มิควาฬ</t>
  </si>
  <si>
    <t>นายทรงสิทธิ์  ทิพย์เสนา</t>
  </si>
  <si>
    <t>นายธีรวุฒิ  แก้วไกรศร</t>
  </si>
  <si>
    <t>นายผดุงเกียรติ  สามานิตย์</t>
  </si>
  <si>
    <t>นายอนุศักดิ์  สาระโพธิ์</t>
  </si>
  <si>
    <t>นางสุภาวัลย์  เชื้อคำจันทร์</t>
  </si>
  <si>
    <t>นายธนายุทธ  ดวงมาลัย</t>
  </si>
  <si>
    <t>01/2569</t>
  </si>
  <si>
    <t>34/2569</t>
  </si>
  <si>
    <t>35/2569</t>
  </si>
  <si>
    <t>36/2569</t>
  </si>
  <si>
    <t>37/2569</t>
  </si>
  <si>
    <t>ประจำเดือน .ตุลาคม/2568...(เดือน..ตุลาคม..พ.ศ.2568... ถึง เดือน..ตุลาคม.. พ.ศ..2568...)</t>
  </si>
  <si>
    <t>ประจำเดือน ..ตุลาคม/2568...(เดือน..ตุลาคม..พ.ศ.2568... ถึง เดือน..ตุลาคม.. พ.ศ..2568...)</t>
  </si>
  <si>
    <t>02/2569</t>
  </si>
  <si>
    <t>03/2569</t>
  </si>
  <si>
    <t>04/2569</t>
  </si>
  <si>
    <t>05/2569</t>
  </si>
  <si>
    <t>06/2569</t>
  </si>
  <si>
    <t>07/2569</t>
  </si>
  <si>
    <t>ประจำเดือน ..ตุลาคม/2568..(เดือน..ตุลาคม..พ.ศ.2568.. ถึง เดือน..ตุลาคม.. พ.ศ..2568..)</t>
  </si>
  <si>
    <t>08/2569</t>
  </si>
  <si>
    <t>09/2569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</si>
  <si>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</si>
  <si>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</si>
  <si>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</si>
  <si>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</si>
  <si>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</si>
  <si>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</si>
  <si>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</si>
  <si>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</si>
  <si>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</si>
  <si>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</si>
  <si>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</si>
  <si>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</si>
  <si>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</si>
  <si>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</si>
  <si>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</si>
  <si>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</si>
  <si>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</si>
  <si>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</si>
  <si>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</si>
  <si>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</si>
  <si>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</si>
  <si>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</si>
  <si>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</si>
  <si>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</si>
  <si>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ประจำเดือน ..พฤศจิกายน/2568...(เดือน..พฤศจิกายน..พ.ศ.2568... ถึง เดือน..พฤศจิกายน.. พ.ศ..2568...)</t>
  </si>
  <si>
    <t>ประจำเดือน .พฤศจิกายน/2568...(เดือน..พฤศจิกายน..พ.ศ.2568... ถึง เดือน..พฤศจิกายน.. พ.ศ..2568...)</t>
  </si>
  <si>
    <t>ประจำเดือน ..พฤศจิกายน/2568..(เดือน..พฤศจิกายน..พ.ศ.2568.. ถึง เดือน..พฤศจิกายน.. พ.ศ..2568..)</t>
  </si>
  <si>
    <t>ประจำเดือน ..ธันวาคม/2568..(เดือน..ธันวาคม..พ.ศ.2568.. ถึง เดือน..ธันวาคม.. พ.ศ..2568..)</t>
  </si>
  <si>
    <t>ประจำเดือน .ธันวาคม/2568...(เดือน..ธันวาคม..พ.ศ.2568... ถึง เดือน..ธันวาคม.. พ.ศ..2568...)</t>
  </si>
  <si>
    <t>ประจำเดือน ..ธันวาคม/2568...(เดือน..ธันวาคม..พ.ศ.2568... ถึง เดือน..ธันวาคม.. พ.ศ..2568...)</t>
  </si>
  <si>
    <t>ซื้อน้ำมัน ประจำเดือน ต.ค.68</t>
  </si>
  <si>
    <t>หจก.ปอ.ปอ.เรณูนคร</t>
  </si>
  <si>
    <t>ซื้อน้ำมัน ประจำเดือน พ.ย.68</t>
  </si>
  <si>
    <t xml:space="preserve">ซื้อน้ำมันขุดลอกทรายที่ทับถมปิดกั้น </t>
  </si>
  <si>
    <t>หจก.ภคพร เซอร์วิส</t>
  </si>
  <si>
    <t>ซื้อน้ำมัน ประจำเดือน ธ.ค.68-ม.ค.69</t>
  </si>
  <si>
    <t>ประจำเดือน ..มกราคม/2569...(เดือน..มกราคม..พ.ศ.2569... ถึง เดือน..มกราคม.. พ.ศ..2569...)</t>
  </si>
  <si>
    <t>49/2569</t>
  </si>
  <si>
    <t>50/2569</t>
  </si>
  <si>
    <t>51/2569</t>
  </si>
  <si>
    <t>52/2569</t>
  </si>
  <si>
    <t>53/2569</t>
  </si>
  <si>
    <t>54/2569</t>
  </si>
  <si>
    <t>55/2569</t>
  </si>
  <si>
    <t>56/2569</t>
  </si>
  <si>
    <t>57/2569</t>
  </si>
  <si>
    <t>58/2569</t>
  </si>
  <si>
    <t>59/2569</t>
  </si>
  <si>
    <t>60/2569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</si>
  <si>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</si>
  <si>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</si>
  <si>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</si>
  <si>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</si>
  <si>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</si>
  <si>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</si>
  <si>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</si>
  <si>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</si>
  <si>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69/2569</t>
  </si>
  <si>
    <t>70/2569</t>
  </si>
  <si>
    <t>71/2569</t>
  </si>
  <si>
    <t>72/2569</t>
  </si>
  <si>
    <t>ซื้อน้ำมัน ประจำเดือน ก.พ.69-มี.ค.69</t>
  </si>
  <si>
    <t>ประจำเดือน ..กุมภาพันธ์/2569...(เดือน..กุมภาพันธ์..พ.ศ.2569... ถึง เดือน..กุมภาพันธ์.. พ.ศ..2569...)</t>
  </si>
  <si>
    <t>ประจำเดือน ..มีนาคม/2569...(เดือน..มีนาคม..พ.ศ.2569... ถึง เดือน..มีนาคม.. พ.ศ..2569...)</t>
  </si>
  <si>
    <t>38/2569</t>
  </si>
  <si>
    <t>45/2569</t>
  </si>
  <si>
    <t>46/2569</t>
  </si>
  <si>
    <t>47/2569</t>
  </si>
  <si>
    <t>48/2569</t>
  </si>
  <si>
    <t>39/2569</t>
  </si>
  <si>
    <t>40/2569</t>
  </si>
  <si>
    <t>41/2569</t>
  </si>
  <si>
    <t>42/2569</t>
  </si>
  <si>
    <t>43/2569</t>
  </si>
  <si>
    <t>44/2569</t>
  </si>
  <si>
    <t>ซื้อน้ำมัน ประจำเดือน เม.ย-พ.ค.69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</si>
</sst>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4" xfId="0" applyFont="1" applyBorder="1"/>
    <xf numFmtId="43" fontId="6" fillId="0" borderId="10" xfId="0" applyNumberFormat="1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/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43" fontId="6" fillId="2" borderId="9" xfId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right"/>
    </xf>
    <xf numFmtId="0" fontId="5" fillId="0" borderId="0" xfId="0" applyFont="1"/>
    <xf numFmtId="43" fontId="5" fillId="0" borderId="10" xfId="0" applyNumberFormat="1" applyFont="1" applyBorder="1"/>
    <xf numFmtId="0" fontId="5" fillId="0" borderId="0" xfId="0" applyFont="1" applyAlignment="1">
      <alignment horizontal="right"/>
    </xf>
    <xf numFmtId="43" fontId="5" fillId="0" borderId="12" xfId="0" applyNumberFormat="1" applyFont="1" applyBorder="1"/>
    <xf numFmtId="43" fontId="5" fillId="0" borderId="12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0D46-05FD-4555-B638-6B248079F7A6}">
  <dimension ref="A1:G35"/>
  <sheetViews>
    <sheetView topLeftCell="E28" workbookViewId="0">
      <selection activeCell="C11" sqref="C11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57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7">
        <v>10000</v>
      </c>
      <c r="E7" s="31">
        <v>244252</v>
      </c>
      <c r="F7" s="22" t="s">
        <v>65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244252</v>
      </c>
      <c r="F8" s="22" t="s">
        <v>66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244252</v>
      </c>
      <c r="F9" s="22" t="s">
        <v>67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244252</v>
      </c>
      <c r="F10" s="22" t="s">
        <v>68</v>
      </c>
      <c r="G10" s="23">
        <v>1</v>
      </c>
    </row>
    <row r="11" spans="1:7" ht="27" customHeight="1" x14ac:dyDescent="0.3">
      <c r="A11" s="7">
        <v>5</v>
      </c>
      <c r="B11" s="18" t="s">
        <v>20</v>
      </c>
      <c r="C11" s="19" t="s">
        <v>12</v>
      </c>
      <c r="D11" s="38">
        <v>8400</v>
      </c>
      <c r="E11" s="31">
        <v>244252</v>
      </c>
      <c r="F11" s="22" t="s">
        <v>69</v>
      </c>
      <c r="G11" s="23">
        <v>1</v>
      </c>
    </row>
    <row r="12" spans="1:7" ht="27" customHeight="1" x14ac:dyDescent="0.3">
      <c r="A12" s="7">
        <v>6</v>
      </c>
      <c r="B12" s="18" t="s">
        <v>21</v>
      </c>
      <c r="C12" s="19" t="s">
        <v>12</v>
      </c>
      <c r="D12" s="37">
        <v>8400</v>
      </c>
      <c r="E12" s="31">
        <v>244252</v>
      </c>
      <c r="F12" s="22" t="s">
        <v>70</v>
      </c>
      <c r="G12" s="23">
        <v>1</v>
      </c>
    </row>
    <row r="13" spans="1:7" ht="27" customHeight="1" x14ac:dyDescent="0.3">
      <c r="A13" s="7">
        <v>7</v>
      </c>
      <c r="B13" s="18" t="s">
        <v>22</v>
      </c>
      <c r="C13" s="19" t="s">
        <v>12</v>
      </c>
      <c r="D13" s="38">
        <v>10000</v>
      </c>
      <c r="E13" s="31">
        <v>244252</v>
      </c>
      <c r="F13" s="22" t="s">
        <v>71</v>
      </c>
      <c r="G13" s="30">
        <v>1</v>
      </c>
    </row>
    <row r="14" spans="1:7" ht="27" customHeight="1" x14ac:dyDescent="0.3">
      <c r="A14" s="7">
        <v>8</v>
      </c>
      <c r="B14" s="18" t="s">
        <v>23</v>
      </c>
      <c r="C14" s="19" t="s">
        <v>12</v>
      </c>
      <c r="D14" s="38">
        <v>10000</v>
      </c>
      <c r="E14" s="31">
        <v>244252</v>
      </c>
      <c r="F14" s="22" t="s">
        <v>72</v>
      </c>
      <c r="G14" s="23">
        <v>1</v>
      </c>
    </row>
    <row r="15" spans="1:7" ht="27" customHeight="1" x14ac:dyDescent="0.3">
      <c r="A15" s="7">
        <v>9</v>
      </c>
      <c r="B15" s="18" t="s">
        <v>24</v>
      </c>
      <c r="C15" s="19" t="s">
        <v>12</v>
      </c>
      <c r="D15" s="38">
        <v>8200</v>
      </c>
      <c r="E15" s="31">
        <v>244252</v>
      </c>
      <c r="F15" s="22" t="s">
        <v>73</v>
      </c>
      <c r="G15" s="30">
        <v>1</v>
      </c>
    </row>
    <row r="16" spans="1:7" ht="27" customHeight="1" x14ac:dyDescent="0.3">
      <c r="A16" s="7">
        <v>10</v>
      </c>
      <c r="B16" s="18" t="s">
        <v>25</v>
      </c>
      <c r="C16" s="19" t="s">
        <v>12</v>
      </c>
      <c r="D16" s="38">
        <v>8400</v>
      </c>
      <c r="E16" s="31">
        <v>244252</v>
      </c>
      <c r="F16" s="19" t="s">
        <v>74</v>
      </c>
      <c r="G16" s="23">
        <v>1</v>
      </c>
    </row>
    <row r="17" spans="1:7" ht="27" customHeight="1" x14ac:dyDescent="0.3">
      <c r="A17" s="7">
        <v>11</v>
      </c>
      <c r="B17" s="18" t="s">
        <v>26</v>
      </c>
      <c r="C17" s="19" t="s">
        <v>12</v>
      </c>
      <c r="D17" s="38">
        <v>8200</v>
      </c>
      <c r="E17" s="31">
        <v>244252</v>
      </c>
      <c r="F17" s="22" t="s">
        <v>75</v>
      </c>
      <c r="G17" s="30">
        <v>1</v>
      </c>
    </row>
    <row r="18" spans="1:7" ht="27" customHeight="1" x14ac:dyDescent="0.3">
      <c r="A18" s="7">
        <v>12</v>
      </c>
      <c r="B18" s="18" t="s">
        <v>27</v>
      </c>
      <c r="C18" s="19" t="s">
        <v>12</v>
      </c>
      <c r="D18" s="37">
        <v>8600</v>
      </c>
      <c r="E18" s="31">
        <v>244252</v>
      </c>
      <c r="F18" s="22" t="s">
        <v>76</v>
      </c>
      <c r="G18" s="23">
        <v>1</v>
      </c>
    </row>
    <row r="19" spans="1:7" ht="27" customHeight="1" x14ac:dyDescent="0.3">
      <c r="A19" s="7">
        <v>13</v>
      </c>
      <c r="B19" s="18" t="s">
        <v>28</v>
      </c>
      <c r="C19" s="19" t="s">
        <v>12</v>
      </c>
      <c r="D19" s="37">
        <v>8000</v>
      </c>
      <c r="E19" s="31">
        <v>244252</v>
      </c>
      <c r="F19" s="22" t="s">
        <v>77</v>
      </c>
      <c r="G19" s="23">
        <v>1</v>
      </c>
    </row>
    <row r="20" spans="1:7" ht="27" customHeight="1" x14ac:dyDescent="0.3">
      <c r="A20" s="7">
        <v>14</v>
      </c>
      <c r="B20" s="18" t="s">
        <v>29</v>
      </c>
      <c r="C20" s="19" t="s">
        <v>12</v>
      </c>
      <c r="D20" s="37">
        <v>8200</v>
      </c>
      <c r="E20" s="31">
        <v>244252</v>
      </c>
      <c r="F20" s="22" t="s">
        <v>78</v>
      </c>
      <c r="G20" s="30">
        <v>1</v>
      </c>
    </row>
    <row r="21" spans="1:7" ht="27" customHeight="1" x14ac:dyDescent="0.3">
      <c r="A21" s="7">
        <v>15</v>
      </c>
      <c r="B21" s="18" t="s">
        <v>30</v>
      </c>
      <c r="C21" s="19" t="s">
        <v>12</v>
      </c>
      <c r="D21" s="37">
        <v>8000</v>
      </c>
      <c r="E21" s="31">
        <v>244252</v>
      </c>
      <c r="F21" s="22" t="s">
        <v>79</v>
      </c>
      <c r="G21" s="23">
        <v>1</v>
      </c>
    </row>
    <row r="22" spans="1:7" ht="27" customHeight="1" x14ac:dyDescent="0.3">
      <c r="A22" s="7">
        <v>16</v>
      </c>
      <c r="B22" s="18" t="s">
        <v>31</v>
      </c>
      <c r="C22" s="19" t="s">
        <v>12</v>
      </c>
      <c r="D22" s="37">
        <v>8000</v>
      </c>
      <c r="E22" s="31">
        <v>244252</v>
      </c>
      <c r="F22" s="22" t="s">
        <v>80</v>
      </c>
      <c r="G22" s="30">
        <v>1</v>
      </c>
    </row>
    <row r="23" spans="1:7" ht="27" customHeight="1" x14ac:dyDescent="0.3">
      <c r="A23" s="7">
        <v>17</v>
      </c>
      <c r="B23" s="18" t="s">
        <v>32</v>
      </c>
      <c r="C23" s="19" t="s">
        <v>12</v>
      </c>
      <c r="D23" s="38">
        <v>7400</v>
      </c>
      <c r="E23" s="31">
        <v>244252</v>
      </c>
      <c r="F23" s="22" t="s">
        <v>81</v>
      </c>
      <c r="G23" s="30">
        <v>1</v>
      </c>
    </row>
    <row r="24" spans="1:7" ht="27" customHeight="1" x14ac:dyDescent="0.3">
      <c r="A24" s="7">
        <v>18</v>
      </c>
      <c r="B24" s="18" t="s">
        <v>33</v>
      </c>
      <c r="C24" s="19" t="s">
        <v>12</v>
      </c>
      <c r="D24" s="38">
        <v>7400</v>
      </c>
      <c r="E24" s="31">
        <v>244252</v>
      </c>
      <c r="F24" s="22" t="s">
        <v>82</v>
      </c>
      <c r="G24" s="30">
        <v>1</v>
      </c>
    </row>
    <row r="25" spans="1:7" ht="27" customHeight="1" x14ac:dyDescent="0.3">
      <c r="A25" s="7">
        <v>19</v>
      </c>
      <c r="B25" s="18" t="s">
        <v>34</v>
      </c>
      <c r="C25" s="19" t="s">
        <v>12</v>
      </c>
      <c r="D25" s="38">
        <v>7400</v>
      </c>
      <c r="E25" s="31">
        <v>244252</v>
      </c>
      <c r="F25" s="22" t="s">
        <v>83</v>
      </c>
      <c r="G25" s="30">
        <v>1</v>
      </c>
    </row>
    <row r="26" spans="1:7" ht="27" customHeight="1" x14ac:dyDescent="0.3">
      <c r="A26" s="7">
        <v>20</v>
      </c>
      <c r="B26" s="18" t="s">
        <v>35</v>
      </c>
      <c r="C26" s="19" t="s">
        <v>12</v>
      </c>
      <c r="D26" s="38">
        <v>7400</v>
      </c>
      <c r="E26" s="31">
        <v>244252</v>
      </c>
      <c r="F26" s="22" t="s">
        <v>84</v>
      </c>
      <c r="G26" s="23">
        <v>1</v>
      </c>
    </row>
    <row r="27" spans="1:7" ht="27" customHeight="1" x14ac:dyDescent="0.3">
      <c r="A27" s="7">
        <v>21</v>
      </c>
      <c r="B27" s="18" t="s">
        <v>36</v>
      </c>
      <c r="C27" s="19" t="s">
        <v>12</v>
      </c>
      <c r="D27" s="38">
        <v>10000</v>
      </c>
      <c r="E27" s="31">
        <v>244252</v>
      </c>
      <c r="F27" s="22" t="s">
        <v>85</v>
      </c>
      <c r="G27" s="23">
        <v>1</v>
      </c>
    </row>
    <row r="28" spans="1:7" ht="27" customHeight="1" x14ac:dyDescent="0.3">
      <c r="A28" s="7">
        <v>22</v>
      </c>
      <c r="B28" s="18" t="s">
        <v>37</v>
      </c>
      <c r="C28" s="19" t="s">
        <v>12</v>
      </c>
      <c r="D28" s="38">
        <v>7000</v>
      </c>
      <c r="E28" s="31">
        <v>244252</v>
      </c>
      <c r="F28" s="22" t="s">
        <v>86</v>
      </c>
      <c r="G28" s="23">
        <v>1</v>
      </c>
    </row>
    <row r="29" spans="1:7" ht="27" customHeight="1" x14ac:dyDescent="0.3">
      <c r="A29" s="7">
        <v>23</v>
      </c>
      <c r="B29" s="18" t="s">
        <v>45</v>
      </c>
      <c r="C29" s="19" t="s">
        <v>12</v>
      </c>
      <c r="D29" s="38">
        <v>7000</v>
      </c>
      <c r="E29" s="31">
        <v>244252</v>
      </c>
      <c r="F29" s="22" t="s">
        <v>87</v>
      </c>
      <c r="G29" s="23">
        <v>1</v>
      </c>
    </row>
    <row r="30" spans="1:7" ht="27" customHeight="1" x14ac:dyDescent="0.3">
      <c r="A30" s="7">
        <v>24</v>
      </c>
      <c r="B30" s="18" t="s">
        <v>46</v>
      </c>
      <c r="C30" s="19" t="s">
        <v>12</v>
      </c>
      <c r="D30" s="38">
        <v>7000</v>
      </c>
      <c r="E30" s="31">
        <v>244252</v>
      </c>
      <c r="F30" s="22" t="s">
        <v>88</v>
      </c>
      <c r="G30" s="23">
        <v>1</v>
      </c>
    </row>
    <row r="31" spans="1:7" ht="27" customHeight="1" x14ac:dyDescent="0.3">
      <c r="A31" s="7">
        <v>25</v>
      </c>
      <c r="B31" s="18" t="s">
        <v>48</v>
      </c>
      <c r="C31" s="19" t="s">
        <v>12</v>
      </c>
      <c r="D31" s="38">
        <v>7000</v>
      </c>
      <c r="E31" s="31">
        <v>244252</v>
      </c>
      <c r="F31" s="22" t="s">
        <v>89</v>
      </c>
      <c r="G31" s="30">
        <v>1</v>
      </c>
    </row>
    <row r="32" spans="1:7" ht="27" customHeight="1" x14ac:dyDescent="0.3">
      <c r="A32" s="7">
        <v>26</v>
      </c>
      <c r="B32" s="18" t="s">
        <v>49</v>
      </c>
      <c r="C32" s="19" t="s">
        <v>12</v>
      </c>
      <c r="D32" s="26">
        <v>7000</v>
      </c>
      <c r="E32" s="31">
        <v>244252</v>
      </c>
      <c r="F32" s="22" t="s">
        <v>90</v>
      </c>
      <c r="G32" s="23">
        <v>1</v>
      </c>
    </row>
    <row r="33" spans="1:7" ht="27" customHeight="1" x14ac:dyDescent="0.3">
      <c r="A33" s="7">
        <v>27</v>
      </c>
      <c r="B33" s="18" t="s">
        <v>97</v>
      </c>
      <c r="C33" s="30" t="s">
        <v>98</v>
      </c>
      <c r="D33" s="26">
        <v>50000</v>
      </c>
      <c r="E33" s="31">
        <v>244252</v>
      </c>
      <c r="F33" s="22" t="s">
        <v>51</v>
      </c>
      <c r="G33" s="30">
        <v>1</v>
      </c>
    </row>
    <row r="34" spans="1:7" s="39" customFormat="1" ht="21" thickBot="1" x14ac:dyDescent="0.35">
      <c r="A34" s="44" t="s">
        <v>38</v>
      </c>
      <c r="B34" s="44"/>
      <c r="C34" s="44"/>
      <c r="D34" s="42">
        <f>SUM(D7:D33)</f>
        <v>266600</v>
      </c>
    </row>
    <row r="35" spans="1:7" ht="20.25" thickTop="1" x14ac:dyDescent="0.25"/>
  </sheetData>
  <mergeCells count="9">
    <mergeCell ref="A34:C34"/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9984-9EBD-4338-90E0-5AB6F4C1BCC7}">
  <dimension ref="A1:G15"/>
  <sheetViews>
    <sheetView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103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244348</v>
      </c>
      <c r="F7" s="22" t="s">
        <v>131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F93F-3A0F-4D80-A0CE-35E0CD5AF0E7}">
  <dimension ref="A1:G15"/>
  <sheetViews>
    <sheetView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129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244348</v>
      </c>
      <c r="F7" s="22" t="s">
        <v>131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5C03-9C9F-4B41-9B0F-88B839574134}">
  <dimension ref="A1:G15"/>
  <sheetViews>
    <sheetView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130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244348</v>
      </c>
      <c r="F7" s="22" t="s">
        <v>131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40AF-6F2C-422E-8597-F789A48529CA}">
  <dimension ref="A1:G17"/>
  <sheetViews>
    <sheetView workbookViewId="0">
      <selection activeCell="D13" sqref="D13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56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244252</v>
      </c>
      <c r="F7" s="22" t="s">
        <v>52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244252</v>
      </c>
      <c r="F8" s="22" t="s">
        <v>53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244252</v>
      </c>
      <c r="F9" s="22" t="s">
        <v>54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244252</v>
      </c>
      <c r="F10" s="22" t="s">
        <v>55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597B-0767-4D01-AF22-C418E3460F20}">
  <dimension ref="A1:G17"/>
  <sheetViews>
    <sheetView workbookViewId="0">
      <selection activeCell="D11" sqref="D11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92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244252</v>
      </c>
      <c r="F7" s="22" t="s">
        <v>52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244252</v>
      </c>
      <c r="F8" s="22" t="s">
        <v>53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244252</v>
      </c>
      <c r="F9" s="22" t="s">
        <v>54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244252</v>
      </c>
      <c r="F10" s="22" t="s">
        <v>55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310B-9694-4EA2-9491-F4C055C77FE1}">
  <dimension ref="A1:G17"/>
  <sheetViews>
    <sheetView topLeftCell="A5" workbookViewId="0">
      <selection activeCell="C17" sqref="C17:D19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95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244252</v>
      </c>
      <c r="F7" s="22" t="s">
        <v>52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244252</v>
      </c>
      <c r="F8" s="22" t="s">
        <v>53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244252</v>
      </c>
      <c r="F9" s="22" t="s">
        <v>54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244252</v>
      </c>
      <c r="F10" s="22" t="s">
        <v>55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CC74-5A74-435D-A812-AFE0E3128F10}">
  <dimension ref="A1:G17"/>
  <sheetViews>
    <sheetView workbookViewId="0">
      <selection activeCell="E7" sqref="E7:E10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103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244348</v>
      </c>
      <c r="F7" s="22" t="s">
        <v>132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244348</v>
      </c>
      <c r="F8" s="22" t="s">
        <v>133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244348</v>
      </c>
      <c r="F9" s="22" t="s">
        <v>134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244348</v>
      </c>
      <c r="F10" s="22" t="s">
        <v>135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F7B1-3AB2-4B32-938E-A9EE4AD55CC4}">
  <dimension ref="A1:G17"/>
  <sheetViews>
    <sheetView workbookViewId="0">
      <selection activeCell="A2" sqref="A2:G2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129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244348</v>
      </c>
      <c r="F7" s="22" t="s">
        <v>132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244348</v>
      </c>
      <c r="F8" s="22" t="s">
        <v>133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244348</v>
      </c>
      <c r="F9" s="22" t="s">
        <v>134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244348</v>
      </c>
      <c r="F10" s="22" t="s">
        <v>135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D5CD-F0F1-4A14-A6BF-95024D73C445}">
  <dimension ref="A1:G17"/>
  <sheetViews>
    <sheetView workbookViewId="0">
      <selection activeCell="A2" sqref="A2:G2"/>
    </sheetView>
  </sheetViews>
  <sheetFormatPr defaultRowHeight="19.5" x14ac:dyDescent="0.25"/>
  <cols>
    <col min="1" max="1" width="7.75" style="8" customWidth="1"/>
    <col min="2" max="2" width="25" style="8" customWidth="1"/>
    <col min="3" max="3" width="33.25" style="8" customWidth="1"/>
    <col min="4" max="4" width="16.625" style="8" customWidth="1"/>
    <col min="5" max="5" width="12.75" style="8" customWidth="1"/>
    <col min="6" max="6" width="11.625" style="8" customWidth="1"/>
    <col min="7" max="7" width="12.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130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24" t="s">
        <v>11</v>
      </c>
      <c r="C7" s="25" t="s">
        <v>12</v>
      </c>
      <c r="D7" s="26">
        <v>8800</v>
      </c>
      <c r="E7" s="31">
        <v>244348</v>
      </c>
      <c r="F7" s="22" t="s">
        <v>132</v>
      </c>
      <c r="G7" s="28">
        <v>1</v>
      </c>
    </row>
    <row r="8" spans="1:7" ht="27" customHeight="1" x14ac:dyDescent="0.3">
      <c r="A8" s="7">
        <v>2</v>
      </c>
      <c r="B8" s="24" t="s">
        <v>13</v>
      </c>
      <c r="C8" s="25" t="s">
        <v>12</v>
      </c>
      <c r="D8" s="26">
        <v>8400</v>
      </c>
      <c r="E8" s="31">
        <v>244348</v>
      </c>
      <c r="F8" s="22" t="s">
        <v>133</v>
      </c>
      <c r="G8" s="29">
        <v>1</v>
      </c>
    </row>
    <row r="9" spans="1:7" ht="27" customHeight="1" x14ac:dyDescent="0.3">
      <c r="A9" s="7">
        <v>3</v>
      </c>
      <c r="B9" s="32" t="s">
        <v>14</v>
      </c>
      <c r="C9" s="33" t="s">
        <v>12</v>
      </c>
      <c r="D9" s="34">
        <v>7800</v>
      </c>
      <c r="E9" s="31">
        <v>244348</v>
      </c>
      <c r="F9" s="22" t="s">
        <v>134</v>
      </c>
      <c r="G9" s="29">
        <v>1</v>
      </c>
    </row>
    <row r="10" spans="1:7" ht="27" customHeight="1" x14ac:dyDescent="0.3">
      <c r="A10" s="7">
        <v>4</v>
      </c>
      <c r="B10" s="18" t="s">
        <v>47</v>
      </c>
      <c r="C10" s="19" t="s">
        <v>12</v>
      </c>
      <c r="D10" s="26">
        <v>7000</v>
      </c>
      <c r="E10" s="31">
        <v>244348</v>
      </c>
      <c r="F10" s="22" t="s">
        <v>135</v>
      </c>
      <c r="G10" s="29">
        <v>1</v>
      </c>
    </row>
    <row r="11" spans="1:7" ht="27" customHeight="1" thickBot="1" x14ac:dyDescent="0.35">
      <c r="A11" s="9"/>
      <c r="B11" s="9"/>
      <c r="C11" s="15" t="s">
        <v>15</v>
      </c>
      <c r="D11" s="40">
        <f>SUM(D7:D10)</f>
        <v>32000</v>
      </c>
      <c r="E11" s="10"/>
      <c r="F11" s="9"/>
      <c r="G11" s="9"/>
    </row>
    <row r="12" spans="1:7" ht="27" customHeight="1" thickTop="1" x14ac:dyDescent="0.25"/>
    <row r="13" spans="1:7" ht="27" customHeight="1" x14ac:dyDescent="0.25"/>
    <row r="14" spans="1:7" ht="27" customHeight="1" x14ac:dyDescent="0.25"/>
    <row r="15" spans="1:7" ht="27" customHeight="1" x14ac:dyDescent="0.25"/>
    <row r="16" spans="1:7" ht="27" customHeight="1" x14ac:dyDescent="0.25"/>
    <row r="1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34EF-5BC4-4A15-BA22-2FB8853DEB3E}">
  <dimension ref="A1:O16"/>
  <sheetViews>
    <sheetView workbookViewId="0">
      <selection activeCell="D16" sqref="D16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64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244252</v>
      </c>
      <c r="F7" s="27" t="s">
        <v>58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244252</v>
      </c>
      <c r="F8" s="35" t="s">
        <v>59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244252</v>
      </c>
      <c r="F9" s="22" t="s">
        <v>60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244252</v>
      </c>
      <c r="F10" s="22" t="s">
        <v>61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244252</v>
      </c>
      <c r="F11" s="22" t="s">
        <v>62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244252</v>
      </c>
      <c r="F12" s="22" t="s">
        <v>63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1303-1AE7-4709-BAF7-D9BE19AA6B28}">
  <dimension ref="A1:G35"/>
  <sheetViews>
    <sheetView topLeftCell="A28" workbookViewId="0">
      <selection activeCell="C12" sqref="C1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91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7">
        <v>10000</v>
      </c>
      <c r="E7" s="31">
        <v>244252</v>
      </c>
      <c r="F7" s="22" t="s">
        <v>65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244252</v>
      </c>
      <c r="F8" s="22" t="s">
        <v>66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244252</v>
      </c>
      <c r="F9" s="22" t="s">
        <v>67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244252</v>
      </c>
      <c r="F10" s="22" t="s">
        <v>68</v>
      </c>
      <c r="G10" s="23">
        <v>1</v>
      </c>
    </row>
    <row r="11" spans="1:7" ht="27" customHeight="1" x14ac:dyDescent="0.3">
      <c r="A11" s="7">
        <v>5</v>
      </c>
      <c r="B11" s="18" t="s">
        <v>20</v>
      </c>
      <c r="C11" s="19" t="s">
        <v>12</v>
      </c>
      <c r="D11" s="38">
        <v>8400</v>
      </c>
      <c r="E11" s="31">
        <v>244252</v>
      </c>
      <c r="F11" s="22" t="s">
        <v>69</v>
      </c>
      <c r="G11" s="23">
        <v>1</v>
      </c>
    </row>
    <row r="12" spans="1:7" ht="27" customHeight="1" x14ac:dyDescent="0.3">
      <c r="A12" s="7">
        <v>6</v>
      </c>
      <c r="B12" s="18" t="s">
        <v>21</v>
      </c>
      <c r="C12" s="19" t="s">
        <v>12</v>
      </c>
      <c r="D12" s="37">
        <v>8400</v>
      </c>
      <c r="E12" s="31">
        <v>244252</v>
      </c>
      <c r="F12" s="22" t="s">
        <v>70</v>
      </c>
      <c r="G12" s="23">
        <v>1</v>
      </c>
    </row>
    <row r="13" spans="1:7" ht="27" customHeight="1" x14ac:dyDescent="0.3">
      <c r="A13" s="7">
        <v>7</v>
      </c>
      <c r="B13" s="18" t="s">
        <v>22</v>
      </c>
      <c r="C13" s="19" t="s">
        <v>12</v>
      </c>
      <c r="D13" s="38">
        <v>10000</v>
      </c>
      <c r="E13" s="31">
        <v>244252</v>
      </c>
      <c r="F13" s="22" t="s">
        <v>71</v>
      </c>
      <c r="G13" s="30">
        <v>1</v>
      </c>
    </row>
    <row r="14" spans="1:7" ht="27" customHeight="1" x14ac:dyDescent="0.3">
      <c r="A14" s="7">
        <v>8</v>
      </c>
      <c r="B14" s="18" t="s">
        <v>23</v>
      </c>
      <c r="C14" s="19" t="s">
        <v>12</v>
      </c>
      <c r="D14" s="38">
        <v>10000</v>
      </c>
      <c r="E14" s="31">
        <v>244252</v>
      </c>
      <c r="F14" s="22" t="s">
        <v>72</v>
      </c>
      <c r="G14" s="23">
        <v>1</v>
      </c>
    </row>
    <row r="15" spans="1:7" ht="27" customHeight="1" x14ac:dyDescent="0.3">
      <c r="A15" s="7">
        <v>9</v>
      </c>
      <c r="B15" s="18" t="s">
        <v>24</v>
      </c>
      <c r="C15" s="19" t="s">
        <v>12</v>
      </c>
      <c r="D15" s="38">
        <v>8200</v>
      </c>
      <c r="E15" s="31">
        <v>244252</v>
      </c>
      <c r="F15" s="22" t="s">
        <v>73</v>
      </c>
      <c r="G15" s="30">
        <v>1</v>
      </c>
    </row>
    <row r="16" spans="1:7" ht="27" customHeight="1" x14ac:dyDescent="0.3">
      <c r="A16" s="7">
        <v>10</v>
      </c>
      <c r="B16" s="18" t="s">
        <v>25</v>
      </c>
      <c r="C16" s="19" t="s">
        <v>12</v>
      </c>
      <c r="D16" s="38">
        <v>8400</v>
      </c>
      <c r="E16" s="31">
        <v>244252</v>
      </c>
      <c r="F16" s="19" t="s">
        <v>74</v>
      </c>
      <c r="G16" s="23">
        <v>1</v>
      </c>
    </row>
    <row r="17" spans="1:7" ht="27" customHeight="1" x14ac:dyDescent="0.3">
      <c r="A17" s="7">
        <v>11</v>
      </c>
      <c r="B17" s="18" t="s">
        <v>26</v>
      </c>
      <c r="C17" s="19" t="s">
        <v>12</v>
      </c>
      <c r="D17" s="38">
        <v>8200</v>
      </c>
      <c r="E17" s="31">
        <v>244252</v>
      </c>
      <c r="F17" s="22" t="s">
        <v>75</v>
      </c>
      <c r="G17" s="30">
        <v>1</v>
      </c>
    </row>
    <row r="18" spans="1:7" ht="27" customHeight="1" x14ac:dyDescent="0.3">
      <c r="A18" s="7">
        <v>12</v>
      </c>
      <c r="B18" s="18" t="s">
        <v>27</v>
      </c>
      <c r="C18" s="19" t="s">
        <v>12</v>
      </c>
      <c r="D18" s="37">
        <v>8600</v>
      </c>
      <c r="E18" s="31">
        <v>244252</v>
      </c>
      <c r="F18" s="22" t="s">
        <v>76</v>
      </c>
      <c r="G18" s="23">
        <v>1</v>
      </c>
    </row>
    <row r="19" spans="1:7" ht="27" customHeight="1" x14ac:dyDescent="0.3">
      <c r="A19" s="7">
        <v>13</v>
      </c>
      <c r="B19" s="18" t="s">
        <v>28</v>
      </c>
      <c r="C19" s="19" t="s">
        <v>12</v>
      </c>
      <c r="D19" s="37">
        <v>8000</v>
      </c>
      <c r="E19" s="31">
        <v>244252</v>
      </c>
      <c r="F19" s="22" t="s">
        <v>77</v>
      </c>
      <c r="G19" s="23">
        <v>1</v>
      </c>
    </row>
    <row r="20" spans="1:7" ht="27" customHeight="1" x14ac:dyDescent="0.3">
      <c r="A20" s="7">
        <v>14</v>
      </c>
      <c r="B20" s="18" t="s">
        <v>29</v>
      </c>
      <c r="C20" s="19" t="s">
        <v>12</v>
      </c>
      <c r="D20" s="37">
        <v>8200</v>
      </c>
      <c r="E20" s="31">
        <v>244252</v>
      </c>
      <c r="F20" s="22" t="s">
        <v>78</v>
      </c>
      <c r="G20" s="30">
        <v>1</v>
      </c>
    </row>
    <row r="21" spans="1:7" ht="27" customHeight="1" x14ac:dyDescent="0.3">
      <c r="A21" s="7">
        <v>15</v>
      </c>
      <c r="B21" s="18" t="s">
        <v>30</v>
      </c>
      <c r="C21" s="19" t="s">
        <v>12</v>
      </c>
      <c r="D21" s="37">
        <v>8000</v>
      </c>
      <c r="E21" s="31">
        <v>244252</v>
      </c>
      <c r="F21" s="22" t="s">
        <v>79</v>
      </c>
      <c r="G21" s="23">
        <v>1</v>
      </c>
    </row>
    <row r="22" spans="1:7" ht="27" customHeight="1" x14ac:dyDescent="0.3">
      <c r="A22" s="7">
        <v>16</v>
      </c>
      <c r="B22" s="18" t="s">
        <v>31</v>
      </c>
      <c r="C22" s="19" t="s">
        <v>12</v>
      </c>
      <c r="D22" s="37">
        <v>8000</v>
      </c>
      <c r="E22" s="31">
        <v>244252</v>
      </c>
      <c r="F22" s="22" t="s">
        <v>80</v>
      </c>
      <c r="G22" s="30">
        <v>1</v>
      </c>
    </row>
    <row r="23" spans="1:7" ht="27" customHeight="1" x14ac:dyDescent="0.3">
      <c r="A23" s="7">
        <v>17</v>
      </c>
      <c r="B23" s="18" t="s">
        <v>32</v>
      </c>
      <c r="C23" s="19" t="s">
        <v>12</v>
      </c>
      <c r="D23" s="38">
        <v>7400</v>
      </c>
      <c r="E23" s="31">
        <v>244252</v>
      </c>
      <c r="F23" s="22" t="s">
        <v>81</v>
      </c>
      <c r="G23" s="30">
        <v>1</v>
      </c>
    </row>
    <row r="24" spans="1:7" ht="27" customHeight="1" x14ac:dyDescent="0.3">
      <c r="A24" s="7">
        <v>18</v>
      </c>
      <c r="B24" s="18" t="s">
        <v>33</v>
      </c>
      <c r="C24" s="19" t="s">
        <v>12</v>
      </c>
      <c r="D24" s="38">
        <v>7400</v>
      </c>
      <c r="E24" s="31">
        <v>244252</v>
      </c>
      <c r="F24" s="22" t="s">
        <v>82</v>
      </c>
      <c r="G24" s="30">
        <v>1</v>
      </c>
    </row>
    <row r="25" spans="1:7" ht="27" customHeight="1" x14ac:dyDescent="0.3">
      <c r="A25" s="7">
        <v>19</v>
      </c>
      <c r="B25" s="18" t="s">
        <v>34</v>
      </c>
      <c r="C25" s="19" t="s">
        <v>12</v>
      </c>
      <c r="D25" s="38">
        <v>7400</v>
      </c>
      <c r="E25" s="31">
        <v>244252</v>
      </c>
      <c r="F25" s="22" t="s">
        <v>83</v>
      </c>
      <c r="G25" s="30">
        <v>1</v>
      </c>
    </row>
    <row r="26" spans="1:7" ht="27" customHeight="1" x14ac:dyDescent="0.3">
      <c r="A26" s="7">
        <v>20</v>
      </c>
      <c r="B26" s="18" t="s">
        <v>35</v>
      </c>
      <c r="C26" s="19" t="s">
        <v>12</v>
      </c>
      <c r="D26" s="38">
        <v>7400</v>
      </c>
      <c r="E26" s="31">
        <v>244252</v>
      </c>
      <c r="F26" s="22" t="s">
        <v>84</v>
      </c>
      <c r="G26" s="23">
        <v>1</v>
      </c>
    </row>
    <row r="27" spans="1:7" ht="27" customHeight="1" x14ac:dyDescent="0.3">
      <c r="A27" s="7">
        <v>21</v>
      </c>
      <c r="B27" s="18" t="s">
        <v>36</v>
      </c>
      <c r="C27" s="19" t="s">
        <v>12</v>
      </c>
      <c r="D27" s="38">
        <v>10000</v>
      </c>
      <c r="E27" s="31">
        <v>244252</v>
      </c>
      <c r="F27" s="22" t="s">
        <v>85</v>
      </c>
      <c r="G27" s="23">
        <v>1</v>
      </c>
    </row>
    <row r="28" spans="1:7" ht="27" customHeight="1" x14ac:dyDescent="0.3">
      <c r="A28" s="7">
        <v>22</v>
      </c>
      <c r="B28" s="18" t="s">
        <v>37</v>
      </c>
      <c r="C28" s="19" t="s">
        <v>12</v>
      </c>
      <c r="D28" s="38">
        <v>7000</v>
      </c>
      <c r="E28" s="31">
        <v>244252</v>
      </c>
      <c r="F28" s="22" t="s">
        <v>86</v>
      </c>
      <c r="G28" s="23">
        <v>1</v>
      </c>
    </row>
    <row r="29" spans="1:7" ht="27" customHeight="1" x14ac:dyDescent="0.3">
      <c r="A29" s="7">
        <v>23</v>
      </c>
      <c r="B29" s="18" t="s">
        <v>45</v>
      </c>
      <c r="C29" s="19" t="s">
        <v>12</v>
      </c>
      <c r="D29" s="38">
        <v>7000</v>
      </c>
      <c r="E29" s="31">
        <v>244252</v>
      </c>
      <c r="F29" s="22" t="s">
        <v>87</v>
      </c>
      <c r="G29" s="23">
        <v>1</v>
      </c>
    </row>
    <row r="30" spans="1:7" ht="27" customHeight="1" x14ac:dyDescent="0.3">
      <c r="A30" s="7">
        <v>24</v>
      </c>
      <c r="B30" s="18" t="s">
        <v>46</v>
      </c>
      <c r="C30" s="19" t="s">
        <v>12</v>
      </c>
      <c r="D30" s="38">
        <v>7000</v>
      </c>
      <c r="E30" s="31">
        <v>244252</v>
      </c>
      <c r="F30" s="22" t="s">
        <v>88</v>
      </c>
      <c r="G30" s="23">
        <v>1</v>
      </c>
    </row>
    <row r="31" spans="1:7" ht="27" customHeight="1" x14ac:dyDescent="0.3">
      <c r="A31" s="7">
        <v>25</v>
      </c>
      <c r="B31" s="18" t="s">
        <v>48</v>
      </c>
      <c r="C31" s="19" t="s">
        <v>12</v>
      </c>
      <c r="D31" s="38">
        <v>7000</v>
      </c>
      <c r="E31" s="31">
        <v>244252</v>
      </c>
      <c r="F31" s="22" t="s">
        <v>89</v>
      </c>
      <c r="G31" s="30">
        <v>1</v>
      </c>
    </row>
    <row r="32" spans="1:7" ht="27" customHeight="1" x14ac:dyDescent="0.3">
      <c r="A32" s="7">
        <v>26</v>
      </c>
      <c r="B32" s="18" t="s">
        <v>49</v>
      </c>
      <c r="C32" s="19" t="s">
        <v>12</v>
      </c>
      <c r="D32" s="26">
        <v>7000</v>
      </c>
      <c r="E32" s="31">
        <v>244252</v>
      </c>
      <c r="F32" s="22" t="s">
        <v>90</v>
      </c>
      <c r="G32" s="23">
        <v>1</v>
      </c>
    </row>
    <row r="33" spans="1:7" ht="27" customHeight="1" x14ac:dyDescent="0.3">
      <c r="A33" s="7">
        <v>27</v>
      </c>
      <c r="B33" s="18" t="s">
        <v>99</v>
      </c>
      <c r="C33" s="30" t="s">
        <v>98</v>
      </c>
      <c r="D33" s="26">
        <v>50000</v>
      </c>
      <c r="E33" s="31">
        <v>244252</v>
      </c>
      <c r="F33" s="22" t="s">
        <v>51</v>
      </c>
      <c r="G33" s="30">
        <v>1</v>
      </c>
    </row>
    <row r="34" spans="1:7" s="39" customFormat="1" ht="21" thickBot="1" x14ac:dyDescent="0.35">
      <c r="A34" s="48" t="s">
        <v>38</v>
      </c>
      <c r="B34" s="48"/>
      <c r="C34" s="48"/>
      <c r="D34" s="40">
        <f>SUM(D7:D33)</f>
        <v>266600</v>
      </c>
    </row>
    <row r="35" spans="1:7" ht="20.25" thickTop="1" x14ac:dyDescent="0.25"/>
  </sheetData>
  <mergeCells count="9">
    <mergeCell ref="A34:C34"/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D430-5F8B-429C-A084-8B06C631153F}">
  <dimension ref="A1:O16"/>
  <sheetViews>
    <sheetView workbookViewId="0">
      <selection activeCell="D7" sqref="D7:D12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93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244252</v>
      </c>
      <c r="F7" s="27" t="s">
        <v>58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244252</v>
      </c>
      <c r="F8" s="35" t="s">
        <v>59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244252</v>
      </c>
      <c r="F9" s="22" t="s">
        <v>60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244252</v>
      </c>
      <c r="F10" s="22" t="s">
        <v>61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244252</v>
      </c>
      <c r="F11" s="22" t="s">
        <v>62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244252</v>
      </c>
      <c r="F12" s="22" t="s">
        <v>63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6565-D8FD-4B23-BBB8-25904D589929}">
  <dimension ref="A1:O16"/>
  <sheetViews>
    <sheetView workbookViewId="0">
      <selection activeCell="E16" sqref="E16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94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244252</v>
      </c>
      <c r="F7" s="27" t="s">
        <v>58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244252</v>
      </c>
      <c r="F8" s="35" t="s">
        <v>59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244252</v>
      </c>
      <c r="F9" s="22" t="s">
        <v>60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244252</v>
      </c>
      <c r="F10" s="22" t="s">
        <v>61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244252</v>
      </c>
      <c r="F11" s="22" t="s">
        <v>62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244252</v>
      </c>
      <c r="F12" s="22" t="s">
        <v>63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9592-8389-4E6F-87B4-A26F82E1F3C1}">
  <dimension ref="A1:O16"/>
  <sheetViews>
    <sheetView workbookViewId="0">
      <selection activeCell="E14" sqref="E14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103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244348</v>
      </c>
      <c r="F7" s="27" t="s">
        <v>136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244348</v>
      </c>
      <c r="F8" s="35" t="s">
        <v>137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244348</v>
      </c>
      <c r="F9" s="22" t="s">
        <v>138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244348</v>
      </c>
      <c r="F10" s="22" t="s">
        <v>139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244348</v>
      </c>
      <c r="F11" s="22" t="s">
        <v>140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244348</v>
      </c>
      <c r="F12" s="22" t="s">
        <v>141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17333-2CAE-406E-A5EC-82ED3855D5D8}">
  <dimension ref="A1:O16"/>
  <sheetViews>
    <sheetView workbookViewId="0">
      <selection activeCell="E13" sqref="E13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129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244348</v>
      </c>
      <c r="F7" s="27" t="s">
        <v>136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244348</v>
      </c>
      <c r="F8" s="35" t="s">
        <v>137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244348</v>
      </c>
      <c r="F9" s="22" t="s">
        <v>138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244348</v>
      </c>
      <c r="F10" s="22" t="s">
        <v>139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244348</v>
      </c>
      <c r="F11" s="22" t="s">
        <v>140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244348</v>
      </c>
      <c r="F12" s="22" t="s">
        <v>141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6EB9-C954-4D3F-B3B7-F77F0C18E17A}">
  <dimension ref="A1:O16"/>
  <sheetViews>
    <sheetView workbookViewId="0">
      <selection activeCell="E15" sqref="E15"/>
    </sheetView>
  </sheetViews>
  <sheetFormatPr defaultRowHeight="19.5" x14ac:dyDescent="0.25"/>
  <cols>
    <col min="1" max="1" width="7.75" style="13" customWidth="1"/>
    <col min="2" max="2" width="26.25" style="8" customWidth="1"/>
    <col min="3" max="3" width="34" style="8" customWidth="1"/>
    <col min="4" max="4" width="16.625" style="8" customWidth="1"/>
    <col min="5" max="5" width="12.75" style="8" customWidth="1"/>
    <col min="6" max="6" width="11.625" style="8" customWidth="1"/>
    <col min="7" max="7" width="12.375" style="8" customWidth="1"/>
    <col min="8" max="16384" width="9" style="8"/>
  </cols>
  <sheetData>
    <row r="1" spans="1:15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15" s="1" customFormat="1" ht="23.45" customHeight="1" x14ac:dyDescent="0.3">
      <c r="A2" s="45" t="s">
        <v>130</v>
      </c>
      <c r="B2" s="45"/>
      <c r="C2" s="45"/>
      <c r="D2" s="45"/>
      <c r="E2" s="45"/>
      <c r="F2" s="45"/>
      <c r="G2" s="45"/>
    </row>
    <row r="3" spans="1:15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15" s="1" customFormat="1" ht="23.45" customHeight="1" x14ac:dyDescent="0.3">
      <c r="A4" s="12"/>
      <c r="B4" s="2"/>
      <c r="C4" s="2"/>
      <c r="D4" s="2"/>
      <c r="E4" s="2"/>
      <c r="F4" s="2"/>
      <c r="G4" s="2"/>
    </row>
    <row r="5" spans="1:15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15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15" ht="23.25" customHeight="1" x14ac:dyDescent="0.3">
      <c r="A7" s="7">
        <v>1</v>
      </c>
      <c r="B7" s="18" t="s">
        <v>40</v>
      </c>
      <c r="C7" s="19" t="s">
        <v>12</v>
      </c>
      <c r="D7" s="26">
        <v>9000</v>
      </c>
      <c r="E7" s="31">
        <v>244348</v>
      </c>
      <c r="F7" s="27" t="s">
        <v>136</v>
      </c>
      <c r="G7" s="23">
        <v>1</v>
      </c>
    </row>
    <row r="8" spans="1:15" ht="24.75" customHeight="1" x14ac:dyDescent="0.3">
      <c r="A8" s="7">
        <v>2</v>
      </c>
      <c r="B8" s="18" t="s">
        <v>41</v>
      </c>
      <c r="C8" s="19" t="s">
        <v>12</v>
      </c>
      <c r="D8" s="26">
        <v>9000</v>
      </c>
      <c r="E8" s="31">
        <v>244348</v>
      </c>
      <c r="F8" s="35" t="s">
        <v>137</v>
      </c>
      <c r="G8" s="23">
        <v>1</v>
      </c>
    </row>
    <row r="9" spans="1:15" ht="22.5" customHeight="1" x14ac:dyDescent="0.3">
      <c r="A9" s="7">
        <v>3</v>
      </c>
      <c r="B9" s="18" t="s">
        <v>42</v>
      </c>
      <c r="C9" s="19" t="s">
        <v>12</v>
      </c>
      <c r="D9" s="36">
        <v>8000</v>
      </c>
      <c r="E9" s="31">
        <v>244348</v>
      </c>
      <c r="F9" s="22" t="s">
        <v>138</v>
      </c>
      <c r="G9" s="30">
        <v>1</v>
      </c>
    </row>
    <row r="10" spans="1:15" ht="22.5" customHeight="1" x14ac:dyDescent="0.3">
      <c r="A10" s="7">
        <v>4</v>
      </c>
      <c r="B10" s="18" t="s">
        <v>43</v>
      </c>
      <c r="C10" s="19" t="s">
        <v>12</v>
      </c>
      <c r="D10" s="36">
        <v>9300</v>
      </c>
      <c r="E10" s="31">
        <v>244348</v>
      </c>
      <c r="F10" s="22" t="s">
        <v>139</v>
      </c>
      <c r="G10" s="30">
        <v>1</v>
      </c>
    </row>
    <row r="11" spans="1:15" ht="22.5" customHeight="1" x14ac:dyDescent="0.3">
      <c r="A11" s="7">
        <v>5</v>
      </c>
      <c r="B11" s="18" t="s">
        <v>44</v>
      </c>
      <c r="C11" s="19" t="s">
        <v>12</v>
      </c>
      <c r="D11" s="26">
        <v>7400</v>
      </c>
      <c r="E11" s="31">
        <v>244348</v>
      </c>
      <c r="F11" s="22" t="s">
        <v>140</v>
      </c>
      <c r="G11" s="30">
        <v>1</v>
      </c>
    </row>
    <row r="12" spans="1:15" ht="22.5" customHeight="1" x14ac:dyDescent="0.3">
      <c r="A12" s="7">
        <v>6</v>
      </c>
      <c r="B12" s="18" t="s">
        <v>50</v>
      </c>
      <c r="C12" s="19" t="s">
        <v>12</v>
      </c>
      <c r="D12" s="26">
        <v>7000</v>
      </c>
      <c r="E12" s="31">
        <v>244348</v>
      </c>
      <c r="F12" s="22" t="s">
        <v>141</v>
      </c>
      <c r="G12" s="30">
        <v>1</v>
      </c>
    </row>
    <row r="13" spans="1:15" ht="22.5" customHeight="1" thickBot="1" x14ac:dyDescent="0.35">
      <c r="A13" s="16"/>
      <c r="C13" s="17" t="s">
        <v>38</v>
      </c>
      <c r="D13" s="42">
        <f>SUM(D7:D12)</f>
        <v>49700</v>
      </c>
      <c r="E13" s="10"/>
      <c r="F13" s="9"/>
      <c r="N13" s="14"/>
    </row>
    <row r="14" spans="1:15" ht="22.5" customHeight="1" thickTop="1" x14ac:dyDescent="0.25">
      <c r="O14" s="14"/>
    </row>
    <row r="15" spans="1:15" s="13" customFormat="1" ht="22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3" customFormat="1" ht="2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78F0-EA9A-4DBC-8A0E-1A78BD0A9827}">
  <dimension ref="A1:G36"/>
  <sheetViews>
    <sheetView topLeftCell="A22" workbookViewId="0">
      <selection activeCell="A33" sqref="A33:G33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96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7">
        <v>10000</v>
      </c>
      <c r="E7" s="31">
        <v>244252</v>
      </c>
      <c r="F7" s="22" t="s">
        <v>65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244252</v>
      </c>
      <c r="F8" s="22" t="s">
        <v>66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244252</v>
      </c>
      <c r="F9" s="22" t="s">
        <v>67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244252</v>
      </c>
      <c r="F10" s="22" t="s">
        <v>68</v>
      </c>
      <c r="G10" s="23">
        <v>1</v>
      </c>
    </row>
    <row r="11" spans="1:7" ht="27" customHeight="1" x14ac:dyDescent="0.3">
      <c r="A11" s="7">
        <v>5</v>
      </c>
      <c r="B11" s="18" t="s">
        <v>20</v>
      </c>
      <c r="C11" s="19" t="s">
        <v>12</v>
      </c>
      <c r="D11" s="38">
        <v>8400</v>
      </c>
      <c r="E11" s="31">
        <v>244252</v>
      </c>
      <c r="F11" s="22" t="s">
        <v>69</v>
      </c>
      <c r="G11" s="23">
        <v>1</v>
      </c>
    </row>
    <row r="12" spans="1:7" ht="27" customHeight="1" x14ac:dyDescent="0.3">
      <c r="A12" s="7">
        <v>6</v>
      </c>
      <c r="B12" s="18" t="s">
        <v>21</v>
      </c>
      <c r="C12" s="19" t="s">
        <v>12</v>
      </c>
      <c r="D12" s="37">
        <v>8400</v>
      </c>
      <c r="E12" s="31">
        <v>244252</v>
      </c>
      <c r="F12" s="22" t="s">
        <v>70</v>
      </c>
      <c r="G12" s="23">
        <v>1</v>
      </c>
    </row>
    <row r="13" spans="1:7" ht="27" customHeight="1" x14ac:dyDescent="0.3">
      <c r="A13" s="7">
        <v>7</v>
      </c>
      <c r="B13" s="18" t="s">
        <v>22</v>
      </c>
      <c r="C13" s="19" t="s">
        <v>12</v>
      </c>
      <c r="D13" s="38">
        <v>10000</v>
      </c>
      <c r="E13" s="31">
        <v>244252</v>
      </c>
      <c r="F13" s="22" t="s">
        <v>71</v>
      </c>
      <c r="G13" s="30">
        <v>1</v>
      </c>
    </row>
    <row r="14" spans="1:7" ht="27" customHeight="1" x14ac:dyDescent="0.3">
      <c r="A14" s="7">
        <v>8</v>
      </c>
      <c r="B14" s="18" t="s">
        <v>23</v>
      </c>
      <c r="C14" s="19" t="s">
        <v>12</v>
      </c>
      <c r="D14" s="38">
        <v>10000</v>
      </c>
      <c r="E14" s="31">
        <v>244252</v>
      </c>
      <c r="F14" s="22" t="s">
        <v>72</v>
      </c>
      <c r="G14" s="23">
        <v>1</v>
      </c>
    </row>
    <row r="15" spans="1:7" ht="27" customHeight="1" x14ac:dyDescent="0.3">
      <c r="A15" s="7">
        <v>9</v>
      </c>
      <c r="B15" s="18" t="s">
        <v>24</v>
      </c>
      <c r="C15" s="19" t="s">
        <v>12</v>
      </c>
      <c r="D15" s="38">
        <v>8200</v>
      </c>
      <c r="E15" s="31">
        <v>244252</v>
      </c>
      <c r="F15" s="22" t="s">
        <v>73</v>
      </c>
      <c r="G15" s="30">
        <v>1</v>
      </c>
    </row>
    <row r="16" spans="1:7" ht="27" customHeight="1" x14ac:dyDescent="0.3">
      <c r="A16" s="7">
        <v>10</v>
      </c>
      <c r="B16" s="18" t="s">
        <v>25</v>
      </c>
      <c r="C16" s="19" t="s">
        <v>12</v>
      </c>
      <c r="D16" s="38">
        <v>8400</v>
      </c>
      <c r="E16" s="31">
        <v>244252</v>
      </c>
      <c r="F16" s="19" t="s">
        <v>74</v>
      </c>
      <c r="G16" s="23">
        <v>1</v>
      </c>
    </row>
    <row r="17" spans="1:7" ht="27" customHeight="1" x14ac:dyDescent="0.3">
      <c r="A17" s="7">
        <v>11</v>
      </c>
      <c r="B17" s="18" t="s">
        <v>26</v>
      </c>
      <c r="C17" s="19" t="s">
        <v>12</v>
      </c>
      <c r="D17" s="38">
        <v>8200</v>
      </c>
      <c r="E17" s="31">
        <v>244252</v>
      </c>
      <c r="F17" s="22" t="s">
        <v>75</v>
      </c>
      <c r="G17" s="30">
        <v>1</v>
      </c>
    </row>
    <row r="18" spans="1:7" ht="27" customHeight="1" x14ac:dyDescent="0.3">
      <c r="A18" s="7">
        <v>12</v>
      </c>
      <c r="B18" s="18" t="s">
        <v>27</v>
      </c>
      <c r="C18" s="19" t="s">
        <v>12</v>
      </c>
      <c r="D18" s="37">
        <v>8600</v>
      </c>
      <c r="E18" s="31">
        <v>244252</v>
      </c>
      <c r="F18" s="22" t="s">
        <v>76</v>
      </c>
      <c r="G18" s="23">
        <v>1</v>
      </c>
    </row>
    <row r="19" spans="1:7" ht="27" customHeight="1" x14ac:dyDescent="0.3">
      <c r="A19" s="7">
        <v>13</v>
      </c>
      <c r="B19" s="18" t="s">
        <v>28</v>
      </c>
      <c r="C19" s="19" t="s">
        <v>12</v>
      </c>
      <c r="D19" s="37">
        <v>8000</v>
      </c>
      <c r="E19" s="31">
        <v>244252</v>
      </c>
      <c r="F19" s="22" t="s">
        <v>77</v>
      </c>
      <c r="G19" s="23">
        <v>1</v>
      </c>
    </row>
    <row r="20" spans="1:7" ht="27" customHeight="1" x14ac:dyDescent="0.3">
      <c r="A20" s="7">
        <v>14</v>
      </c>
      <c r="B20" s="18" t="s">
        <v>29</v>
      </c>
      <c r="C20" s="19" t="s">
        <v>12</v>
      </c>
      <c r="D20" s="37">
        <v>8200</v>
      </c>
      <c r="E20" s="31">
        <v>244252</v>
      </c>
      <c r="F20" s="22" t="s">
        <v>78</v>
      </c>
      <c r="G20" s="30">
        <v>1</v>
      </c>
    </row>
    <row r="21" spans="1:7" ht="27" customHeight="1" x14ac:dyDescent="0.3">
      <c r="A21" s="7">
        <v>15</v>
      </c>
      <c r="B21" s="18" t="s">
        <v>30</v>
      </c>
      <c r="C21" s="19" t="s">
        <v>12</v>
      </c>
      <c r="D21" s="37">
        <v>8000</v>
      </c>
      <c r="E21" s="31">
        <v>244252</v>
      </c>
      <c r="F21" s="22" t="s">
        <v>79</v>
      </c>
      <c r="G21" s="23">
        <v>1</v>
      </c>
    </row>
    <row r="22" spans="1:7" ht="27" customHeight="1" x14ac:dyDescent="0.3">
      <c r="A22" s="7">
        <v>16</v>
      </c>
      <c r="B22" s="18" t="s">
        <v>31</v>
      </c>
      <c r="C22" s="19" t="s">
        <v>12</v>
      </c>
      <c r="D22" s="37">
        <v>8000</v>
      </c>
      <c r="E22" s="31">
        <v>244252</v>
      </c>
      <c r="F22" s="22" t="s">
        <v>80</v>
      </c>
      <c r="G22" s="30">
        <v>1</v>
      </c>
    </row>
    <row r="23" spans="1:7" ht="27" customHeight="1" x14ac:dyDescent="0.3">
      <c r="A23" s="7">
        <v>17</v>
      </c>
      <c r="B23" s="18" t="s">
        <v>32</v>
      </c>
      <c r="C23" s="19" t="s">
        <v>12</v>
      </c>
      <c r="D23" s="38">
        <v>7400</v>
      </c>
      <c r="E23" s="31">
        <v>244252</v>
      </c>
      <c r="F23" s="22" t="s">
        <v>81</v>
      </c>
      <c r="G23" s="30">
        <v>1</v>
      </c>
    </row>
    <row r="24" spans="1:7" ht="27" customHeight="1" x14ac:dyDescent="0.3">
      <c r="A24" s="7">
        <v>18</v>
      </c>
      <c r="B24" s="18" t="s">
        <v>33</v>
      </c>
      <c r="C24" s="19" t="s">
        <v>12</v>
      </c>
      <c r="D24" s="38">
        <v>7400</v>
      </c>
      <c r="E24" s="31">
        <v>244252</v>
      </c>
      <c r="F24" s="22" t="s">
        <v>82</v>
      </c>
      <c r="G24" s="30">
        <v>1</v>
      </c>
    </row>
    <row r="25" spans="1:7" ht="27" customHeight="1" x14ac:dyDescent="0.3">
      <c r="A25" s="7">
        <v>19</v>
      </c>
      <c r="B25" s="18" t="s">
        <v>34</v>
      </c>
      <c r="C25" s="19" t="s">
        <v>12</v>
      </c>
      <c r="D25" s="38">
        <v>7400</v>
      </c>
      <c r="E25" s="31">
        <v>244252</v>
      </c>
      <c r="F25" s="22" t="s">
        <v>83</v>
      </c>
      <c r="G25" s="30">
        <v>1</v>
      </c>
    </row>
    <row r="26" spans="1:7" ht="27" customHeight="1" x14ac:dyDescent="0.3">
      <c r="A26" s="7">
        <v>20</v>
      </c>
      <c r="B26" s="18" t="s">
        <v>35</v>
      </c>
      <c r="C26" s="19" t="s">
        <v>12</v>
      </c>
      <c r="D26" s="38">
        <v>7400</v>
      </c>
      <c r="E26" s="31">
        <v>244252</v>
      </c>
      <c r="F26" s="22" t="s">
        <v>84</v>
      </c>
      <c r="G26" s="23">
        <v>1</v>
      </c>
    </row>
    <row r="27" spans="1:7" ht="27" customHeight="1" x14ac:dyDescent="0.3">
      <c r="A27" s="7">
        <v>21</v>
      </c>
      <c r="B27" s="18" t="s">
        <v>36</v>
      </c>
      <c r="C27" s="19" t="s">
        <v>12</v>
      </c>
      <c r="D27" s="38">
        <v>10000</v>
      </c>
      <c r="E27" s="31">
        <v>244252</v>
      </c>
      <c r="F27" s="22" t="s">
        <v>85</v>
      </c>
      <c r="G27" s="23">
        <v>1</v>
      </c>
    </row>
    <row r="28" spans="1:7" ht="27" customHeight="1" x14ac:dyDescent="0.3">
      <c r="A28" s="7">
        <v>22</v>
      </c>
      <c r="B28" s="18" t="s">
        <v>37</v>
      </c>
      <c r="C28" s="19" t="s">
        <v>12</v>
      </c>
      <c r="D28" s="38">
        <v>7000</v>
      </c>
      <c r="E28" s="31">
        <v>244252</v>
      </c>
      <c r="F28" s="22" t="s">
        <v>86</v>
      </c>
      <c r="G28" s="23">
        <v>1</v>
      </c>
    </row>
    <row r="29" spans="1:7" ht="27" customHeight="1" x14ac:dyDescent="0.3">
      <c r="A29" s="7">
        <v>23</v>
      </c>
      <c r="B29" s="18" t="s">
        <v>45</v>
      </c>
      <c r="C29" s="19" t="s">
        <v>12</v>
      </c>
      <c r="D29" s="38">
        <v>7000</v>
      </c>
      <c r="E29" s="31">
        <v>244252</v>
      </c>
      <c r="F29" s="22" t="s">
        <v>87</v>
      </c>
      <c r="G29" s="23">
        <v>1</v>
      </c>
    </row>
    <row r="30" spans="1:7" ht="27" customHeight="1" x14ac:dyDescent="0.3">
      <c r="A30" s="7">
        <v>24</v>
      </c>
      <c r="B30" s="18" t="s">
        <v>46</v>
      </c>
      <c r="C30" s="19" t="s">
        <v>12</v>
      </c>
      <c r="D30" s="38">
        <v>7000</v>
      </c>
      <c r="E30" s="31">
        <v>244252</v>
      </c>
      <c r="F30" s="22" t="s">
        <v>88</v>
      </c>
      <c r="G30" s="23">
        <v>1</v>
      </c>
    </row>
    <row r="31" spans="1:7" ht="27" customHeight="1" x14ac:dyDescent="0.3">
      <c r="A31" s="7">
        <v>25</v>
      </c>
      <c r="B31" s="18" t="s">
        <v>48</v>
      </c>
      <c r="C31" s="19" t="s">
        <v>12</v>
      </c>
      <c r="D31" s="38">
        <v>7000</v>
      </c>
      <c r="E31" s="31">
        <v>244252</v>
      </c>
      <c r="F31" s="22" t="s">
        <v>89</v>
      </c>
      <c r="G31" s="30">
        <v>1</v>
      </c>
    </row>
    <row r="32" spans="1:7" ht="27" customHeight="1" x14ac:dyDescent="0.3">
      <c r="A32" s="7">
        <v>26</v>
      </c>
      <c r="B32" s="18" t="s">
        <v>49</v>
      </c>
      <c r="C32" s="19" t="s">
        <v>12</v>
      </c>
      <c r="D32" s="26">
        <v>7000</v>
      </c>
      <c r="E32" s="31">
        <v>244252</v>
      </c>
      <c r="F32" s="22" t="s">
        <v>90</v>
      </c>
      <c r="G32" s="23">
        <v>1</v>
      </c>
    </row>
    <row r="33" spans="1:7" ht="27" customHeight="1" x14ac:dyDescent="0.3">
      <c r="A33" s="7">
        <v>27</v>
      </c>
      <c r="B33" s="18" t="s">
        <v>102</v>
      </c>
      <c r="C33" s="19" t="s">
        <v>98</v>
      </c>
      <c r="D33" s="26">
        <v>100000</v>
      </c>
      <c r="E33" s="31">
        <v>244302</v>
      </c>
      <c r="F33" s="22" t="s">
        <v>58</v>
      </c>
      <c r="G33" s="30">
        <v>1</v>
      </c>
    </row>
    <row r="34" spans="1:7" ht="27" customHeight="1" x14ac:dyDescent="0.3">
      <c r="A34" s="7">
        <v>28</v>
      </c>
      <c r="B34" s="18" t="s">
        <v>100</v>
      </c>
      <c r="C34" s="19" t="s">
        <v>101</v>
      </c>
      <c r="D34" s="26">
        <v>51972</v>
      </c>
      <c r="E34" s="31">
        <v>244340</v>
      </c>
      <c r="F34" s="22" t="s">
        <v>59</v>
      </c>
      <c r="G34" s="30">
        <v>1</v>
      </c>
    </row>
    <row r="35" spans="1:7" s="41" customFormat="1" ht="21" thickBot="1" x14ac:dyDescent="0.35">
      <c r="A35" s="44" t="s">
        <v>38</v>
      </c>
      <c r="B35" s="44"/>
      <c r="C35" s="44"/>
      <c r="D35" s="43">
        <f>SUM(D7:D34)</f>
        <v>368572</v>
      </c>
    </row>
    <row r="36" spans="1:7" ht="20.25" thickTop="1" x14ac:dyDescent="0.25"/>
  </sheetData>
  <mergeCells count="9">
    <mergeCell ref="A35:C35"/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79DA-9958-4915-8DE9-03C5A5EB29BA}">
  <dimension ref="A1:G32"/>
  <sheetViews>
    <sheetView topLeftCell="A18" workbookViewId="0">
      <selection activeCell="D33" sqref="D33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103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8">
        <v>10000</v>
      </c>
      <c r="E7" s="31">
        <v>244348</v>
      </c>
      <c r="F7" s="22" t="s">
        <v>104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244348</v>
      </c>
      <c r="F8" s="22" t="s">
        <v>105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244348</v>
      </c>
      <c r="F9" s="22" t="s">
        <v>106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244348</v>
      </c>
      <c r="F10" s="22" t="s">
        <v>107</v>
      </c>
      <c r="G10" s="23">
        <v>1</v>
      </c>
    </row>
    <row r="11" spans="1:7" ht="27" customHeight="1" x14ac:dyDescent="0.3">
      <c r="A11" s="7">
        <v>5</v>
      </c>
      <c r="B11" s="18" t="s">
        <v>20</v>
      </c>
      <c r="C11" s="19" t="s">
        <v>12</v>
      </c>
      <c r="D11" s="38">
        <v>8400</v>
      </c>
      <c r="E11" s="31">
        <v>244348</v>
      </c>
      <c r="F11" s="22" t="s">
        <v>108</v>
      </c>
      <c r="G11" s="23">
        <v>1</v>
      </c>
    </row>
    <row r="12" spans="1:7" ht="27" customHeight="1" x14ac:dyDescent="0.3">
      <c r="A12" s="7">
        <v>6</v>
      </c>
      <c r="B12" s="18" t="s">
        <v>21</v>
      </c>
      <c r="C12" s="19" t="s">
        <v>12</v>
      </c>
      <c r="D12" s="37">
        <v>8400</v>
      </c>
      <c r="E12" s="31">
        <v>244348</v>
      </c>
      <c r="F12" s="22" t="s">
        <v>109</v>
      </c>
      <c r="G12" s="23">
        <v>1</v>
      </c>
    </row>
    <row r="13" spans="1:7" ht="27" customHeight="1" x14ac:dyDescent="0.3">
      <c r="A13" s="7">
        <v>7</v>
      </c>
      <c r="B13" s="18" t="s">
        <v>22</v>
      </c>
      <c r="C13" s="19" t="s">
        <v>12</v>
      </c>
      <c r="D13" s="38">
        <v>10000</v>
      </c>
      <c r="E13" s="31">
        <v>244348</v>
      </c>
      <c r="F13" s="22" t="s">
        <v>110</v>
      </c>
      <c r="G13" s="30">
        <v>1</v>
      </c>
    </row>
    <row r="14" spans="1:7" ht="27" customHeight="1" x14ac:dyDescent="0.3">
      <c r="A14" s="7">
        <v>8</v>
      </c>
      <c r="B14" s="18" t="s">
        <v>24</v>
      </c>
      <c r="C14" s="19" t="s">
        <v>12</v>
      </c>
      <c r="D14" s="38">
        <v>8200</v>
      </c>
      <c r="E14" s="31">
        <v>244348</v>
      </c>
      <c r="F14" s="22" t="s">
        <v>111</v>
      </c>
      <c r="G14" s="30">
        <v>1</v>
      </c>
    </row>
    <row r="15" spans="1:7" ht="27" customHeight="1" x14ac:dyDescent="0.3">
      <c r="A15" s="7">
        <v>9</v>
      </c>
      <c r="B15" s="18" t="s">
        <v>25</v>
      </c>
      <c r="C15" s="19" t="s">
        <v>12</v>
      </c>
      <c r="D15" s="38">
        <v>8400</v>
      </c>
      <c r="E15" s="31">
        <v>244348</v>
      </c>
      <c r="F15" s="19" t="s">
        <v>112</v>
      </c>
      <c r="G15" s="23">
        <v>1</v>
      </c>
    </row>
    <row r="16" spans="1:7" ht="27" customHeight="1" x14ac:dyDescent="0.3">
      <c r="A16" s="7">
        <v>10</v>
      </c>
      <c r="B16" s="18" t="s">
        <v>26</v>
      </c>
      <c r="C16" s="19" t="s">
        <v>12</v>
      </c>
      <c r="D16" s="38">
        <v>8200</v>
      </c>
      <c r="E16" s="31">
        <v>244348</v>
      </c>
      <c r="F16" s="22" t="s">
        <v>113</v>
      </c>
      <c r="G16" s="30">
        <v>1</v>
      </c>
    </row>
    <row r="17" spans="1:7" ht="27" customHeight="1" x14ac:dyDescent="0.3">
      <c r="A17" s="7">
        <v>11</v>
      </c>
      <c r="B17" s="18" t="s">
        <v>27</v>
      </c>
      <c r="C17" s="19" t="s">
        <v>12</v>
      </c>
      <c r="D17" s="37">
        <v>8600</v>
      </c>
      <c r="E17" s="31">
        <v>244348</v>
      </c>
      <c r="F17" s="22" t="s">
        <v>114</v>
      </c>
      <c r="G17" s="23">
        <v>1</v>
      </c>
    </row>
    <row r="18" spans="1:7" ht="27" customHeight="1" x14ac:dyDescent="0.3">
      <c r="A18" s="7">
        <v>12</v>
      </c>
      <c r="B18" s="18" t="s">
        <v>28</v>
      </c>
      <c r="C18" s="19" t="s">
        <v>12</v>
      </c>
      <c r="D18" s="37">
        <v>8000</v>
      </c>
      <c r="E18" s="31">
        <v>244348</v>
      </c>
      <c r="F18" s="22" t="s">
        <v>115</v>
      </c>
      <c r="G18" s="23">
        <v>1</v>
      </c>
    </row>
    <row r="19" spans="1:7" ht="27" customHeight="1" x14ac:dyDescent="0.3">
      <c r="A19" s="7">
        <v>13</v>
      </c>
      <c r="B19" s="18" t="s">
        <v>29</v>
      </c>
      <c r="C19" s="19" t="s">
        <v>12</v>
      </c>
      <c r="D19" s="37">
        <v>8200</v>
      </c>
      <c r="E19" s="31">
        <v>244348</v>
      </c>
      <c r="F19" s="22" t="s">
        <v>116</v>
      </c>
      <c r="G19" s="30">
        <v>1</v>
      </c>
    </row>
    <row r="20" spans="1:7" ht="27" customHeight="1" x14ac:dyDescent="0.3">
      <c r="A20" s="7">
        <v>14</v>
      </c>
      <c r="B20" s="18" t="s">
        <v>30</v>
      </c>
      <c r="C20" s="19" t="s">
        <v>12</v>
      </c>
      <c r="D20" s="37">
        <v>8000</v>
      </c>
      <c r="E20" s="31">
        <v>244348</v>
      </c>
      <c r="F20" s="22" t="s">
        <v>117</v>
      </c>
      <c r="G20" s="23">
        <v>1</v>
      </c>
    </row>
    <row r="21" spans="1:7" ht="27" customHeight="1" x14ac:dyDescent="0.3">
      <c r="A21" s="7">
        <v>15</v>
      </c>
      <c r="B21" s="18" t="s">
        <v>31</v>
      </c>
      <c r="C21" s="19" t="s">
        <v>12</v>
      </c>
      <c r="D21" s="37">
        <v>8000</v>
      </c>
      <c r="E21" s="31">
        <v>244348</v>
      </c>
      <c r="F21" s="22" t="s">
        <v>118</v>
      </c>
      <c r="G21" s="30">
        <v>1</v>
      </c>
    </row>
    <row r="22" spans="1:7" ht="27" customHeight="1" x14ac:dyDescent="0.3">
      <c r="A22" s="7">
        <v>16</v>
      </c>
      <c r="B22" s="18" t="s">
        <v>33</v>
      </c>
      <c r="C22" s="19" t="s">
        <v>12</v>
      </c>
      <c r="D22" s="38">
        <v>7400</v>
      </c>
      <c r="E22" s="31">
        <v>244348</v>
      </c>
      <c r="F22" s="22" t="s">
        <v>119</v>
      </c>
      <c r="G22" s="30">
        <v>1</v>
      </c>
    </row>
    <row r="23" spans="1:7" ht="27" customHeight="1" x14ac:dyDescent="0.3">
      <c r="A23" s="7">
        <v>17</v>
      </c>
      <c r="B23" s="18" t="s">
        <v>34</v>
      </c>
      <c r="C23" s="19" t="s">
        <v>12</v>
      </c>
      <c r="D23" s="38">
        <v>7400</v>
      </c>
      <c r="E23" s="31">
        <v>244348</v>
      </c>
      <c r="F23" s="22" t="s">
        <v>120</v>
      </c>
      <c r="G23" s="30">
        <v>1</v>
      </c>
    </row>
    <row r="24" spans="1:7" ht="27" customHeight="1" x14ac:dyDescent="0.3">
      <c r="A24" s="7">
        <v>18</v>
      </c>
      <c r="B24" s="18" t="s">
        <v>35</v>
      </c>
      <c r="C24" s="19" t="s">
        <v>12</v>
      </c>
      <c r="D24" s="38">
        <v>7400</v>
      </c>
      <c r="E24" s="31">
        <v>244348</v>
      </c>
      <c r="F24" s="22" t="s">
        <v>121</v>
      </c>
      <c r="G24" s="23">
        <v>1</v>
      </c>
    </row>
    <row r="25" spans="1:7" ht="27" customHeight="1" x14ac:dyDescent="0.3">
      <c r="A25" s="7">
        <v>19</v>
      </c>
      <c r="B25" s="18" t="s">
        <v>36</v>
      </c>
      <c r="C25" s="19" t="s">
        <v>12</v>
      </c>
      <c r="D25" s="38">
        <v>10000</v>
      </c>
      <c r="E25" s="31">
        <v>244348</v>
      </c>
      <c r="F25" s="22" t="s">
        <v>122</v>
      </c>
      <c r="G25" s="23">
        <v>1</v>
      </c>
    </row>
    <row r="26" spans="1:7" ht="27" customHeight="1" x14ac:dyDescent="0.3">
      <c r="A26" s="7">
        <v>20</v>
      </c>
      <c r="B26" s="18" t="s">
        <v>37</v>
      </c>
      <c r="C26" s="19" t="s">
        <v>12</v>
      </c>
      <c r="D26" s="38">
        <v>7000</v>
      </c>
      <c r="E26" s="31">
        <v>244348</v>
      </c>
      <c r="F26" s="22" t="s">
        <v>123</v>
      </c>
      <c r="G26" s="23">
        <v>1</v>
      </c>
    </row>
    <row r="27" spans="1:7" ht="27" customHeight="1" x14ac:dyDescent="0.3">
      <c r="A27" s="7">
        <v>21</v>
      </c>
      <c r="B27" s="18" t="s">
        <v>45</v>
      </c>
      <c r="C27" s="19" t="s">
        <v>12</v>
      </c>
      <c r="D27" s="38">
        <v>7000</v>
      </c>
      <c r="E27" s="31">
        <v>244348</v>
      </c>
      <c r="F27" s="22" t="s">
        <v>124</v>
      </c>
      <c r="G27" s="23">
        <v>1</v>
      </c>
    </row>
    <row r="28" spans="1:7" ht="27" customHeight="1" x14ac:dyDescent="0.3">
      <c r="A28" s="7">
        <v>22</v>
      </c>
      <c r="B28" s="18" t="s">
        <v>46</v>
      </c>
      <c r="C28" s="19" t="s">
        <v>12</v>
      </c>
      <c r="D28" s="38">
        <v>7000</v>
      </c>
      <c r="E28" s="31">
        <v>244348</v>
      </c>
      <c r="F28" s="22" t="s">
        <v>125</v>
      </c>
      <c r="G28" s="23">
        <v>1</v>
      </c>
    </row>
    <row r="29" spans="1:7" ht="27" customHeight="1" x14ac:dyDescent="0.3">
      <c r="A29" s="7">
        <v>23</v>
      </c>
      <c r="B29" s="18" t="s">
        <v>48</v>
      </c>
      <c r="C29" s="19" t="s">
        <v>12</v>
      </c>
      <c r="D29" s="38">
        <v>7000</v>
      </c>
      <c r="E29" s="31">
        <v>244348</v>
      </c>
      <c r="F29" s="22" t="s">
        <v>126</v>
      </c>
      <c r="G29" s="30">
        <v>1</v>
      </c>
    </row>
    <row r="30" spans="1:7" ht="27" customHeight="1" x14ac:dyDescent="0.3">
      <c r="A30" s="7">
        <v>24</v>
      </c>
      <c r="B30" s="18" t="s">
        <v>49</v>
      </c>
      <c r="C30" s="19" t="s">
        <v>12</v>
      </c>
      <c r="D30" s="26">
        <v>7000</v>
      </c>
      <c r="E30" s="31">
        <v>244348</v>
      </c>
      <c r="F30" s="22" t="s">
        <v>127</v>
      </c>
      <c r="G30" s="23">
        <v>1</v>
      </c>
    </row>
    <row r="31" spans="1:7" s="41" customFormat="1" ht="21" thickBot="1" x14ac:dyDescent="0.35">
      <c r="A31" s="44" t="s">
        <v>38</v>
      </c>
      <c r="B31" s="44"/>
      <c r="C31" s="44"/>
      <c r="D31" s="43">
        <f>SUM(D7:D30)</f>
        <v>199200</v>
      </c>
    </row>
    <row r="32" spans="1:7" ht="20.25" thickTop="1" x14ac:dyDescent="0.25"/>
  </sheetData>
  <mergeCells count="9">
    <mergeCell ref="A31:C31"/>
    <mergeCell ref="A1:G1"/>
    <mergeCell ref="A2:G2"/>
    <mergeCell ref="A3:G3"/>
    <mergeCell ref="A5:A6"/>
    <mergeCell ref="B5:B6"/>
    <mergeCell ref="C5:C6"/>
    <mergeCell ref="E5:F5"/>
    <mergeCell ref="G5:G6"/>
  </mergeCells>
  <phoneticPr fontId="8" type="noConversion"/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C351-5188-4343-9ADF-5DA77D149158}">
  <dimension ref="A1:G34"/>
  <sheetViews>
    <sheetView topLeftCell="A19" workbookViewId="0">
      <selection activeCell="A33" sqref="A33:C33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129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8">
        <v>10000</v>
      </c>
      <c r="E7" s="31">
        <v>244348</v>
      </c>
      <c r="F7" s="22" t="s">
        <v>104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244348</v>
      </c>
      <c r="F8" s="22" t="s">
        <v>105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244348</v>
      </c>
      <c r="F9" s="22" t="s">
        <v>106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244348</v>
      </c>
      <c r="F10" s="22" t="s">
        <v>107</v>
      </c>
      <c r="G10" s="23">
        <v>1</v>
      </c>
    </row>
    <row r="11" spans="1:7" ht="27" customHeight="1" x14ac:dyDescent="0.3">
      <c r="A11" s="7">
        <v>5</v>
      </c>
      <c r="B11" s="18" t="s">
        <v>20</v>
      </c>
      <c r="C11" s="19" t="s">
        <v>12</v>
      </c>
      <c r="D11" s="38">
        <v>8400</v>
      </c>
      <c r="E11" s="31">
        <v>244348</v>
      </c>
      <c r="F11" s="22" t="s">
        <v>108</v>
      </c>
      <c r="G11" s="23">
        <v>1</v>
      </c>
    </row>
    <row r="12" spans="1:7" ht="27" customHeight="1" x14ac:dyDescent="0.3">
      <c r="A12" s="7">
        <v>6</v>
      </c>
      <c r="B12" s="18" t="s">
        <v>21</v>
      </c>
      <c r="C12" s="19" t="s">
        <v>12</v>
      </c>
      <c r="D12" s="37">
        <v>8400</v>
      </c>
      <c r="E12" s="31">
        <v>244348</v>
      </c>
      <c r="F12" s="22" t="s">
        <v>109</v>
      </c>
      <c r="G12" s="23">
        <v>1</v>
      </c>
    </row>
    <row r="13" spans="1:7" ht="27" customHeight="1" x14ac:dyDescent="0.3">
      <c r="A13" s="7">
        <v>7</v>
      </c>
      <c r="B13" s="18" t="s">
        <v>22</v>
      </c>
      <c r="C13" s="19" t="s">
        <v>12</v>
      </c>
      <c r="D13" s="38">
        <v>10000</v>
      </c>
      <c r="E13" s="31">
        <v>244348</v>
      </c>
      <c r="F13" s="22" t="s">
        <v>110</v>
      </c>
      <c r="G13" s="30">
        <v>1</v>
      </c>
    </row>
    <row r="14" spans="1:7" ht="27" customHeight="1" x14ac:dyDescent="0.3">
      <c r="A14" s="7">
        <v>8</v>
      </c>
      <c r="B14" s="18" t="s">
        <v>24</v>
      </c>
      <c r="C14" s="19" t="s">
        <v>12</v>
      </c>
      <c r="D14" s="38">
        <v>8200</v>
      </c>
      <c r="E14" s="31">
        <v>244348</v>
      </c>
      <c r="F14" s="22" t="s">
        <v>111</v>
      </c>
      <c r="G14" s="30">
        <v>1</v>
      </c>
    </row>
    <row r="15" spans="1:7" ht="27" customHeight="1" x14ac:dyDescent="0.3">
      <c r="A15" s="7">
        <v>9</v>
      </c>
      <c r="B15" s="18" t="s">
        <v>25</v>
      </c>
      <c r="C15" s="19" t="s">
        <v>12</v>
      </c>
      <c r="D15" s="38">
        <v>8400</v>
      </c>
      <c r="E15" s="31">
        <v>244348</v>
      </c>
      <c r="F15" s="19" t="s">
        <v>112</v>
      </c>
      <c r="G15" s="23">
        <v>1</v>
      </c>
    </row>
    <row r="16" spans="1:7" ht="27" customHeight="1" x14ac:dyDescent="0.3">
      <c r="A16" s="7">
        <v>10</v>
      </c>
      <c r="B16" s="18" t="s">
        <v>26</v>
      </c>
      <c r="C16" s="19" t="s">
        <v>12</v>
      </c>
      <c r="D16" s="38">
        <v>8200</v>
      </c>
      <c r="E16" s="31">
        <v>244348</v>
      </c>
      <c r="F16" s="22" t="s">
        <v>113</v>
      </c>
      <c r="G16" s="30">
        <v>1</v>
      </c>
    </row>
    <row r="17" spans="1:7" ht="27" customHeight="1" x14ac:dyDescent="0.3">
      <c r="A17" s="7">
        <v>11</v>
      </c>
      <c r="B17" s="18" t="s">
        <v>27</v>
      </c>
      <c r="C17" s="19" t="s">
        <v>12</v>
      </c>
      <c r="D17" s="37">
        <v>8600</v>
      </c>
      <c r="E17" s="31">
        <v>244348</v>
      </c>
      <c r="F17" s="22" t="s">
        <v>114</v>
      </c>
      <c r="G17" s="23">
        <v>1</v>
      </c>
    </row>
    <row r="18" spans="1:7" ht="27" customHeight="1" x14ac:dyDescent="0.3">
      <c r="A18" s="7">
        <v>12</v>
      </c>
      <c r="B18" s="18" t="s">
        <v>28</v>
      </c>
      <c r="C18" s="19" t="s">
        <v>12</v>
      </c>
      <c r="D18" s="37">
        <v>8000</v>
      </c>
      <c r="E18" s="31">
        <v>244348</v>
      </c>
      <c r="F18" s="22" t="s">
        <v>115</v>
      </c>
      <c r="G18" s="23">
        <v>1</v>
      </c>
    </row>
    <row r="19" spans="1:7" ht="27" customHeight="1" x14ac:dyDescent="0.3">
      <c r="A19" s="7">
        <v>13</v>
      </c>
      <c r="B19" s="18" t="s">
        <v>29</v>
      </c>
      <c r="C19" s="19" t="s">
        <v>12</v>
      </c>
      <c r="D19" s="37">
        <v>8200</v>
      </c>
      <c r="E19" s="31">
        <v>244348</v>
      </c>
      <c r="F19" s="22" t="s">
        <v>116</v>
      </c>
      <c r="G19" s="30">
        <v>1</v>
      </c>
    </row>
    <row r="20" spans="1:7" ht="27" customHeight="1" x14ac:dyDescent="0.3">
      <c r="A20" s="7">
        <v>14</v>
      </c>
      <c r="B20" s="18" t="s">
        <v>30</v>
      </c>
      <c r="C20" s="19" t="s">
        <v>12</v>
      </c>
      <c r="D20" s="37">
        <v>8000</v>
      </c>
      <c r="E20" s="31">
        <v>244348</v>
      </c>
      <c r="F20" s="22" t="s">
        <v>117</v>
      </c>
      <c r="G20" s="23">
        <v>1</v>
      </c>
    </row>
    <row r="21" spans="1:7" ht="27" customHeight="1" x14ac:dyDescent="0.3">
      <c r="A21" s="7">
        <v>15</v>
      </c>
      <c r="B21" s="18" t="s">
        <v>31</v>
      </c>
      <c r="C21" s="19" t="s">
        <v>12</v>
      </c>
      <c r="D21" s="37">
        <v>8000</v>
      </c>
      <c r="E21" s="31">
        <v>244348</v>
      </c>
      <c r="F21" s="22" t="s">
        <v>118</v>
      </c>
      <c r="G21" s="30">
        <v>1</v>
      </c>
    </row>
    <row r="22" spans="1:7" ht="27" customHeight="1" x14ac:dyDescent="0.3">
      <c r="A22" s="7">
        <v>16</v>
      </c>
      <c r="B22" s="18" t="s">
        <v>33</v>
      </c>
      <c r="C22" s="19" t="s">
        <v>12</v>
      </c>
      <c r="D22" s="38">
        <v>7400</v>
      </c>
      <c r="E22" s="31">
        <v>244348</v>
      </c>
      <c r="F22" s="22" t="s">
        <v>119</v>
      </c>
      <c r="G22" s="30">
        <v>1</v>
      </c>
    </row>
    <row r="23" spans="1:7" ht="27" customHeight="1" x14ac:dyDescent="0.3">
      <c r="A23" s="7">
        <v>17</v>
      </c>
      <c r="B23" s="18" t="s">
        <v>34</v>
      </c>
      <c r="C23" s="19" t="s">
        <v>12</v>
      </c>
      <c r="D23" s="38">
        <v>7400</v>
      </c>
      <c r="E23" s="31">
        <v>244348</v>
      </c>
      <c r="F23" s="22" t="s">
        <v>120</v>
      </c>
      <c r="G23" s="30">
        <v>1</v>
      </c>
    </row>
    <row r="24" spans="1:7" ht="27" customHeight="1" x14ac:dyDescent="0.3">
      <c r="A24" s="7">
        <v>18</v>
      </c>
      <c r="B24" s="18" t="s">
        <v>35</v>
      </c>
      <c r="C24" s="19" t="s">
        <v>12</v>
      </c>
      <c r="D24" s="38">
        <v>7400</v>
      </c>
      <c r="E24" s="31">
        <v>244348</v>
      </c>
      <c r="F24" s="22" t="s">
        <v>121</v>
      </c>
      <c r="G24" s="23">
        <v>1</v>
      </c>
    </row>
    <row r="25" spans="1:7" ht="27" customHeight="1" x14ac:dyDescent="0.3">
      <c r="A25" s="7">
        <v>19</v>
      </c>
      <c r="B25" s="18" t="s">
        <v>36</v>
      </c>
      <c r="C25" s="19" t="s">
        <v>12</v>
      </c>
      <c r="D25" s="38">
        <v>10000</v>
      </c>
      <c r="E25" s="31">
        <v>244348</v>
      </c>
      <c r="F25" s="22" t="s">
        <v>122</v>
      </c>
      <c r="G25" s="23">
        <v>1</v>
      </c>
    </row>
    <row r="26" spans="1:7" ht="27" customHeight="1" x14ac:dyDescent="0.3">
      <c r="A26" s="7">
        <v>20</v>
      </c>
      <c r="B26" s="18" t="s">
        <v>37</v>
      </c>
      <c r="C26" s="19" t="s">
        <v>12</v>
      </c>
      <c r="D26" s="38">
        <v>7000</v>
      </c>
      <c r="E26" s="31">
        <v>244348</v>
      </c>
      <c r="F26" s="22" t="s">
        <v>123</v>
      </c>
      <c r="G26" s="23">
        <v>1</v>
      </c>
    </row>
    <row r="27" spans="1:7" ht="27" customHeight="1" x14ac:dyDescent="0.3">
      <c r="A27" s="7">
        <v>21</v>
      </c>
      <c r="B27" s="18" t="s">
        <v>45</v>
      </c>
      <c r="C27" s="19" t="s">
        <v>12</v>
      </c>
      <c r="D27" s="38">
        <v>7000</v>
      </c>
      <c r="E27" s="31">
        <v>244348</v>
      </c>
      <c r="F27" s="22" t="s">
        <v>124</v>
      </c>
      <c r="G27" s="23">
        <v>1</v>
      </c>
    </row>
    <row r="28" spans="1:7" ht="27" customHeight="1" x14ac:dyDescent="0.3">
      <c r="A28" s="7">
        <v>22</v>
      </c>
      <c r="B28" s="18" t="s">
        <v>46</v>
      </c>
      <c r="C28" s="19" t="s">
        <v>12</v>
      </c>
      <c r="D28" s="38">
        <v>7000</v>
      </c>
      <c r="E28" s="31">
        <v>244348</v>
      </c>
      <c r="F28" s="22" t="s">
        <v>125</v>
      </c>
      <c r="G28" s="23">
        <v>1</v>
      </c>
    </row>
    <row r="29" spans="1:7" ht="27" customHeight="1" x14ac:dyDescent="0.3">
      <c r="A29" s="7">
        <v>23</v>
      </c>
      <c r="B29" s="18" t="s">
        <v>48</v>
      </c>
      <c r="C29" s="19" t="s">
        <v>12</v>
      </c>
      <c r="D29" s="38">
        <v>7000</v>
      </c>
      <c r="E29" s="31">
        <v>244348</v>
      </c>
      <c r="F29" s="22" t="s">
        <v>126</v>
      </c>
      <c r="G29" s="30">
        <v>1</v>
      </c>
    </row>
    <row r="30" spans="1:7" ht="27" customHeight="1" x14ac:dyDescent="0.3">
      <c r="A30" s="7">
        <v>24</v>
      </c>
      <c r="B30" s="18" t="s">
        <v>49</v>
      </c>
      <c r="C30" s="19" t="s">
        <v>12</v>
      </c>
      <c r="D30" s="26">
        <v>7000</v>
      </c>
      <c r="E30" s="31">
        <v>244348</v>
      </c>
      <c r="F30" s="22" t="s">
        <v>127</v>
      </c>
      <c r="G30" s="23">
        <v>1</v>
      </c>
    </row>
    <row r="31" spans="1:7" ht="27" customHeight="1" x14ac:dyDescent="0.3">
      <c r="A31" s="7">
        <v>25</v>
      </c>
      <c r="B31" s="18" t="s">
        <v>128</v>
      </c>
      <c r="C31" s="19" t="s">
        <v>98</v>
      </c>
      <c r="D31" s="26">
        <v>100000</v>
      </c>
      <c r="E31" s="31">
        <v>244379</v>
      </c>
      <c r="F31" s="22" t="s">
        <v>61</v>
      </c>
      <c r="G31" s="30">
        <v>1</v>
      </c>
    </row>
    <row r="32" spans="1:7" ht="27" customHeight="1" x14ac:dyDescent="0.3">
      <c r="A32" s="7">
        <v>26</v>
      </c>
      <c r="B32" s="18" t="s">
        <v>100</v>
      </c>
      <c r="C32" s="19" t="s">
        <v>101</v>
      </c>
      <c r="D32" s="26">
        <v>72000</v>
      </c>
      <c r="E32" s="31">
        <v>244390</v>
      </c>
      <c r="F32" s="22" t="s">
        <v>62</v>
      </c>
      <c r="G32" s="30">
        <v>1</v>
      </c>
    </row>
    <row r="33" spans="1:4" s="41" customFormat="1" ht="21" thickBot="1" x14ac:dyDescent="0.35">
      <c r="A33" s="44" t="s">
        <v>38</v>
      </c>
      <c r="B33" s="44"/>
      <c r="C33" s="44"/>
      <c r="D33" s="43">
        <f>SUM(D7:D32)</f>
        <v>371200</v>
      </c>
    </row>
    <row r="34" spans="1:4" ht="20.25" thickTop="1" x14ac:dyDescent="0.25"/>
  </sheetData>
  <mergeCells count="9">
    <mergeCell ref="A33:C33"/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4873-E857-4E15-A912-479AB9DA8EAF}">
  <dimension ref="A1:G29"/>
  <sheetViews>
    <sheetView tabSelected="1" topLeftCell="A22" workbookViewId="0">
      <selection activeCell="C33" sqref="C33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130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7" t="s">
        <v>1</v>
      </c>
      <c r="B5" s="47" t="s">
        <v>2</v>
      </c>
      <c r="C5" s="47" t="s">
        <v>3</v>
      </c>
      <c r="D5" s="6" t="s">
        <v>4</v>
      </c>
      <c r="E5" s="47" t="s">
        <v>6</v>
      </c>
      <c r="F5" s="47"/>
      <c r="G5" s="47" t="s">
        <v>9</v>
      </c>
    </row>
    <row r="6" spans="1:7" s="1" customFormat="1" ht="23.45" customHeight="1" x14ac:dyDescent="0.3">
      <c r="A6" s="47"/>
      <c r="B6" s="47"/>
      <c r="C6" s="47"/>
      <c r="D6" s="6" t="s">
        <v>5</v>
      </c>
      <c r="E6" s="6" t="s">
        <v>7</v>
      </c>
      <c r="F6" s="6" t="s">
        <v>8</v>
      </c>
      <c r="G6" s="47"/>
    </row>
    <row r="7" spans="1:7" ht="27" customHeight="1" x14ac:dyDescent="0.3">
      <c r="A7" s="7">
        <v>1</v>
      </c>
      <c r="B7" s="18" t="s">
        <v>16</v>
      </c>
      <c r="C7" s="19" t="s">
        <v>12</v>
      </c>
      <c r="D7" s="38">
        <v>10000</v>
      </c>
      <c r="E7" s="31">
        <v>244348</v>
      </c>
      <c r="F7" s="22" t="s">
        <v>104</v>
      </c>
      <c r="G7" s="23">
        <v>1</v>
      </c>
    </row>
    <row r="8" spans="1:7" ht="27" customHeight="1" x14ac:dyDescent="0.3">
      <c r="A8" s="7">
        <v>2</v>
      </c>
      <c r="B8" s="18" t="s">
        <v>17</v>
      </c>
      <c r="C8" s="19" t="s">
        <v>12</v>
      </c>
      <c r="D8" s="38">
        <v>9600</v>
      </c>
      <c r="E8" s="31">
        <v>244348</v>
      </c>
      <c r="F8" s="22" t="s">
        <v>105</v>
      </c>
      <c r="G8" s="30">
        <v>1</v>
      </c>
    </row>
    <row r="9" spans="1:7" ht="27" customHeight="1" x14ac:dyDescent="0.3">
      <c r="A9" s="7">
        <v>3</v>
      </c>
      <c r="B9" s="18" t="s">
        <v>18</v>
      </c>
      <c r="C9" s="19" t="s">
        <v>12</v>
      </c>
      <c r="D9" s="38">
        <v>10000</v>
      </c>
      <c r="E9" s="31">
        <v>244348</v>
      </c>
      <c r="F9" s="22" t="s">
        <v>106</v>
      </c>
      <c r="G9" s="23">
        <v>1</v>
      </c>
    </row>
    <row r="10" spans="1:7" ht="27" customHeight="1" x14ac:dyDescent="0.3">
      <c r="A10" s="7">
        <v>4</v>
      </c>
      <c r="B10" s="18" t="s">
        <v>19</v>
      </c>
      <c r="C10" s="19" t="s">
        <v>12</v>
      </c>
      <c r="D10" s="37">
        <v>10000</v>
      </c>
      <c r="E10" s="31">
        <v>244348</v>
      </c>
      <c r="F10" s="22" t="s">
        <v>107</v>
      </c>
      <c r="G10" s="23">
        <v>1</v>
      </c>
    </row>
    <row r="11" spans="1:7" ht="27" customHeight="1" x14ac:dyDescent="0.3">
      <c r="A11" s="7">
        <v>5</v>
      </c>
      <c r="B11" s="18" t="s">
        <v>21</v>
      </c>
      <c r="C11" s="19" t="s">
        <v>12</v>
      </c>
      <c r="D11" s="37">
        <v>8400</v>
      </c>
      <c r="E11" s="31">
        <v>244348</v>
      </c>
      <c r="F11" s="22" t="s">
        <v>109</v>
      </c>
      <c r="G11" s="23">
        <v>1</v>
      </c>
    </row>
    <row r="12" spans="1:7" ht="27" customHeight="1" x14ac:dyDescent="0.3">
      <c r="A12" s="7">
        <v>6</v>
      </c>
      <c r="B12" s="18" t="s">
        <v>22</v>
      </c>
      <c r="C12" s="19" t="s">
        <v>12</v>
      </c>
      <c r="D12" s="38">
        <v>10000</v>
      </c>
      <c r="E12" s="31">
        <v>244348</v>
      </c>
      <c r="F12" s="22" t="s">
        <v>110</v>
      </c>
      <c r="G12" s="30">
        <v>1</v>
      </c>
    </row>
    <row r="13" spans="1:7" ht="27" customHeight="1" x14ac:dyDescent="0.3">
      <c r="A13" s="7">
        <v>7</v>
      </c>
      <c r="B13" s="18" t="s">
        <v>25</v>
      </c>
      <c r="C13" s="19" t="s">
        <v>12</v>
      </c>
      <c r="D13" s="38">
        <v>8400</v>
      </c>
      <c r="E13" s="31">
        <v>244348</v>
      </c>
      <c r="F13" s="19" t="s">
        <v>112</v>
      </c>
      <c r="G13" s="23">
        <v>1</v>
      </c>
    </row>
    <row r="14" spans="1:7" ht="27" customHeight="1" x14ac:dyDescent="0.3">
      <c r="A14" s="7">
        <v>8</v>
      </c>
      <c r="B14" s="18" t="s">
        <v>26</v>
      </c>
      <c r="C14" s="19" t="s">
        <v>12</v>
      </c>
      <c r="D14" s="38">
        <v>8200</v>
      </c>
      <c r="E14" s="31">
        <v>244348</v>
      </c>
      <c r="F14" s="22" t="s">
        <v>113</v>
      </c>
      <c r="G14" s="30">
        <v>1</v>
      </c>
    </row>
    <row r="15" spans="1:7" ht="27" customHeight="1" x14ac:dyDescent="0.3">
      <c r="A15" s="7">
        <v>9</v>
      </c>
      <c r="B15" s="18" t="s">
        <v>27</v>
      </c>
      <c r="C15" s="19" t="s">
        <v>12</v>
      </c>
      <c r="D15" s="37">
        <v>8600</v>
      </c>
      <c r="E15" s="31">
        <v>244348</v>
      </c>
      <c r="F15" s="22" t="s">
        <v>114</v>
      </c>
      <c r="G15" s="23">
        <v>1</v>
      </c>
    </row>
    <row r="16" spans="1:7" ht="27" customHeight="1" x14ac:dyDescent="0.3">
      <c r="A16" s="7">
        <v>10</v>
      </c>
      <c r="B16" s="18" t="s">
        <v>28</v>
      </c>
      <c r="C16" s="19" t="s">
        <v>12</v>
      </c>
      <c r="D16" s="37">
        <v>8000</v>
      </c>
      <c r="E16" s="31">
        <v>244348</v>
      </c>
      <c r="F16" s="22" t="s">
        <v>115</v>
      </c>
      <c r="G16" s="23">
        <v>1</v>
      </c>
    </row>
    <row r="17" spans="1:7" ht="27" customHeight="1" x14ac:dyDescent="0.3">
      <c r="A17" s="7">
        <v>11</v>
      </c>
      <c r="B17" s="18" t="s">
        <v>29</v>
      </c>
      <c r="C17" s="19" t="s">
        <v>12</v>
      </c>
      <c r="D17" s="37">
        <v>8200</v>
      </c>
      <c r="E17" s="31">
        <v>244348</v>
      </c>
      <c r="F17" s="22" t="s">
        <v>116</v>
      </c>
      <c r="G17" s="30">
        <v>1</v>
      </c>
    </row>
    <row r="18" spans="1:7" ht="27" customHeight="1" x14ac:dyDescent="0.3">
      <c r="A18" s="7">
        <v>12</v>
      </c>
      <c r="B18" s="18" t="s">
        <v>30</v>
      </c>
      <c r="C18" s="19" t="s">
        <v>12</v>
      </c>
      <c r="D18" s="37">
        <v>8000</v>
      </c>
      <c r="E18" s="31">
        <v>244348</v>
      </c>
      <c r="F18" s="22" t="s">
        <v>117</v>
      </c>
      <c r="G18" s="23">
        <v>1</v>
      </c>
    </row>
    <row r="19" spans="1:7" ht="27" customHeight="1" x14ac:dyDescent="0.3">
      <c r="A19" s="7">
        <v>13</v>
      </c>
      <c r="B19" s="18" t="s">
        <v>31</v>
      </c>
      <c r="C19" s="19" t="s">
        <v>12</v>
      </c>
      <c r="D19" s="37">
        <v>8000</v>
      </c>
      <c r="E19" s="31">
        <v>244348</v>
      </c>
      <c r="F19" s="22" t="s">
        <v>118</v>
      </c>
      <c r="G19" s="30">
        <v>1</v>
      </c>
    </row>
    <row r="20" spans="1:7" ht="27" customHeight="1" x14ac:dyDescent="0.3">
      <c r="A20" s="7">
        <v>14</v>
      </c>
      <c r="B20" s="18" t="s">
        <v>33</v>
      </c>
      <c r="C20" s="19" t="s">
        <v>12</v>
      </c>
      <c r="D20" s="38">
        <v>7400</v>
      </c>
      <c r="E20" s="31">
        <v>244348</v>
      </c>
      <c r="F20" s="22" t="s">
        <v>119</v>
      </c>
      <c r="G20" s="30">
        <v>1</v>
      </c>
    </row>
    <row r="21" spans="1:7" ht="27" customHeight="1" x14ac:dyDescent="0.3">
      <c r="A21" s="7">
        <v>15</v>
      </c>
      <c r="B21" s="18" t="s">
        <v>34</v>
      </c>
      <c r="C21" s="19" t="s">
        <v>12</v>
      </c>
      <c r="D21" s="38">
        <v>7400</v>
      </c>
      <c r="E21" s="31">
        <v>244348</v>
      </c>
      <c r="F21" s="22" t="s">
        <v>120</v>
      </c>
      <c r="G21" s="30">
        <v>1</v>
      </c>
    </row>
    <row r="22" spans="1:7" ht="27" customHeight="1" x14ac:dyDescent="0.3">
      <c r="A22" s="7">
        <v>16</v>
      </c>
      <c r="B22" s="18" t="s">
        <v>35</v>
      </c>
      <c r="C22" s="19" t="s">
        <v>12</v>
      </c>
      <c r="D22" s="38">
        <v>7400</v>
      </c>
      <c r="E22" s="31">
        <v>244348</v>
      </c>
      <c r="F22" s="22" t="s">
        <v>121</v>
      </c>
      <c r="G22" s="23">
        <v>1</v>
      </c>
    </row>
    <row r="23" spans="1:7" ht="27" customHeight="1" x14ac:dyDescent="0.3">
      <c r="A23" s="7">
        <v>17</v>
      </c>
      <c r="B23" s="18" t="s">
        <v>36</v>
      </c>
      <c r="C23" s="19" t="s">
        <v>12</v>
      </c>
      <c r="D23" s="38">
        <v>10000</v>
      </c>
      <c r="E23" s="31">
        <v>244348</v>
      </c>
      <c r="F23" s="22" t="s">
        <v>122</v>
      </c>
      <c r="G23" s="23">
        <v>1</v>
      </c>
    </row>
    <row r="24" spans="1:7" ht="27" customHeight="1" x14ac:dyDescent="0.3">
      <c r="A24" s="7">
        <v>18</v>
      </c>
      <c r="B24" s="18" t="s">
        <v>37</v>
      </c>
      <c r="C24" s="19" t="s">
        <v>12</v>
      </c>
      <c r="D24" s="38">
        <v>7000</v>
      </c>
      <c r="E24" s="31">
        <v>244348</v>
      </c>
      <c r="F24" s="22" t="s">
        <v>123</v>
      </c>
      <c r="G24" s="23">
        <v>1</v>
      </c>
    </row>
    <row r="25" spans="1:7" ht="27" customHeight="1" x14ac:dyDescent="0.3">
      <c r="A25" s="7">
        <v>19</v>
      </c>
      <c r="B25" s="18" t="s">
        <v>48</v>
      </c>
      <c r="C25" s="19" t="s">
        <v>12</v>
      </c>
      <c r="D25" s="38">
        <v>7000</v>
      </c>
      <c r="E25" s="31">
        <v>244348</v>
      </c>
      <c r="F25" s="22" t="s">
        <v>126</v>
      </c>
      <c r="G25" s="30">
        <v>1</v>
      </c>
    </row>
    <row r="26" spans="1:7" ht="27" customHeight="1" x14ac:dyDescent="0.3">
      <c r="A26" s="7">
        <v>20</v>
      </c>
      <c r="B26" s="18" t="s">
        <v>49</v>
      </c>
      <c r="C26" s="19" t="s">
        <v>12</v>
      </c>
      <c r="D26" s="26">
        <v>7000</v>
      </c>
      <c r="E26" s="31">
        <v>244348</v>
      </c>
      <c r="F26" s="22" t="s">
        <v>127</v>
      </c>
      <c r="G26" s="23">
        <v>1</v>
      </c>
    </row>
    <row r="27" spans="1:7" ht="27" customHeight="1" x14ac:dyDescent="0.3">
      <c r="A27" s="7">
        <v>21</v>
      </c>
      <c r="B27" s="18" t="s">
        <v>142</v>
      </c>
      <c r="C27" s="19" t="s">
        <v>98</v>
      </c>
      <c r="D27" s="26">
        <v>100000</v>
      </c>
      <c r="E27" s="31">
        <v>244419</v>
      </c>
      <c r="F27" s="22" t="s">
        <v>63</v>
      </c>
      <c r="G27" s="30">
        <v>1</v>
      </c>
    </row>
    <row r="28" spans="1:7" s="41" customFormat="1" ht="21" thickBot="1" x14ac:dyDescent="0.35">
      <c r="A28" s="44" t="s">
        <v>38</v>
      </c>
      <c r="B28" s="44"/>
      <c r="C28" s="44"/>
      <c r="D28" s="43">
        <f>SUM(D7:D26)</f>
        <v>168600</v>
      </c>
    </row>
    <row r="29" spans="1:7" ht="20.25" thickTop="1" x14ac:dyDescent="0.25"/>
  </sheetData>
  <mergeCells count="9">
    <mergeCell ref="A28:C28"/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205F-77CB-49CA-8C51-A2F02D50346C}">
  <dimension ref="A1:G15"/>
  <sheetViews>
    <sheetView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57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244252</v>
      </c>
      <c r="F7" s="22" t="s">
        <v>51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A51F-5280-4093-8E6E-9A19B4FE178E}">
  <dimension ref="A1:G15"/>
  <sheetViews>
    <sheetView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91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244252</v>
      </c>
      <c r="F7" s="22" t="s">
        <v>51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10B0-F3E0-4DBC-9960-29F67DC8FAD4}">
  <dimension ref="A1:G15"/>
  <sheetViews>
    <sheetView topLeftCell="B1" workbookViewId="0">
      <selection activeCell="A2" sqref="A2:G2"/>
    </sheetView>
  </sheetViews>
  <sheetFormatPr defaultRowHeight="19.5" x14ac:dyDescent="0.25"/>
  <cols>
    <col min="1" max="1" width="7" style="8" customWidth="1"/>
    <col min="2" max="2" width="28.625" style="8" customWidth="1"/>
    <col min="3" max="3" width="31.5" style="8" customWidth="1"/>
    <col min="4" max="4" width="16.625" style="8" customWidth="1"/>
    <col min="5" max="5" width="12.75" style="8" customWidth="1"/>
    <col min="6" max="6" width="11.625" style="8" customWidth="1"/>
    <col min="7" max="7" width="13.875" style="8" customWidth="1"/>
    <col min="8" max="16384" width="9" style="8"/>
  </cols>
  <sheetData>
    <row r="1" spans="1:7" s="1" customFormat="1" ht="23.45" customHeight="1" x14ac:dyDescent="0.3">
      <c r="A1" s="45" t="s">
        <v>0</v>
      </c>
      <c r="B1" s="45"/>
      <c r="C1" s="45"/>
      <c r="D1" s="45"/>
      <c r="E1" s="45"/>
      <c r="F1" s="45"/>
      <c r="G1" s="45"/>
    </row>
    <row r="2" spans="1:7" s="1" customFormat="1" ht="23.45" customHeight="1" x14ac:dyDescent="0.3">
      <c r="A2" s="45" t="s">
        <v>96</v>
      </c>
      <c r="B2" s="45"/>
      <c r="C2" s="45"/>
      <c r="D2" s="45"/>
      <c r="E2" s="45"/>
      <c r="F2" s="45"/>
      <c r="G2" s="45"/>
    </row>
    <row r="3" spans="1:7" s="1" customFormat="1" ht="23.45" customHeight="1" x14ac:dyDescent="0.3">
      <c r="A3" s="46" t="s">
        <v>10</v>
      </c>
      <c r="B3" s="46"/>
      <c r="C3" s="46"/>
      <c r="D3" s="46"/>
      <c r="E3" s="46"/>
      <c r="F3" s="46"/>
      <c r="G3" s="46"/>
    </row>
    <row r="4" spans="1:7" s="1" customFormat="1" ht="23.45" customHeight="1" x14ac:dyDescent="0.3">
      <c r="A4" s="3"/>
      <c r="B4" s="2"/>
      <c r="C4" s="2"/>
      <c r="D4" s="2"/>
      <c r="E4" s="2"/>
      <c r="F4" s="2"/>
      <c r="G4" s="2"/>
    </row>
    <row r="5" spans="1:7" s="1" customFormat="1" ht="25.9" customHeight="1" x14ac:dyDescent="0.3">
      <c r="A5" s="49" t="s">
        <v>1</v>
      </c>
      <c r="B5" s="49" t="s">
        <v>2</v>
      </c>
      <c r="C5" s="51" t="s">
        <v>3</v>
      </c>
      <c r="D5" s="4" t="s">
        <v>4</v>
      </c>
      <c r="E5" s="53" t="s">
        <v>6</v>
      </c>
      <c r="F5" s="54"/>
      <c r="G5" s="51" t="s">
        <v>9</v>
      </c>
    </row>
    <row r="6" spans="1:7" s="1" customFormat="1" ht="23.45" customHeight="1" x14ac:dyDescent="0.3">
      <c r="A6" s="50"/>
      <c r="B6" s="50"/>
      <c r="C6" s="52"/>
      <c r="D6" s="5" t="s">
        <v>5</v>
      </c>
      <c r="E6" s="6" t="s">
        <v>7</v>
      </c>
      <c r="F6" s="6" t="s">
        <v>8</v>
      </c>
      <c r="G6" s="52"/>
    </row>
    <row r="7" spans="1:7" ht="27" customHeight="1" x14ac:dyDescent="0.3">
      <c r="A7" s="7">
        <v>1</v>
      </c>
      <c r="B7" s="18" t="s">
        <v>39</v>
      </c>
      <c r="C7" s="19" t="s">
        <v>12</v>
      </c>
      <c r="D7" s="20">
        <v>10000</v>
      </c>
      <c r="E7" s="21">
        <v>244252</v>
      </c>
      <c r="F7" s="22" t="s">
        <v>51</v>
      </c>
      <c r="G7" s="23">
        <v>1</v>
      </c>
    </row>
    <row r="8" spans="1:7" ht="27" customHeight="1" thickBot="1" x14ac:dyDescent="0.35">
      <c r="A8" s="9"/>
      <c r="B8" s="9"/>
      <c r="C8" s="15" t="s">
        <v>15</v>
      </c>
      <c r="D8" s="11">
        <f>SUM(D7:D7)</f>
        <v>10000</v>
      </c>
      <c r="E8" s="10"/>
      <c r="F8" s="9"/>
      <c r="G8" s="9"/>
    </row>
    <row r="9" spans="1:7" ht="27" customHeight="1" thickTop="1" x14ac:dyDescent="0.25"/>
    <row r="10" spans="1:7" ht="27" customHeight="1" x14ac:dyDescent="0.25"/>
    <row r="11" spans="1:7" ht="27" customHeight="1" x14ac:dyDescent="0.25"/>
    <row r="12" spans="1:7" ht="27" customHeight="1" x14ac:dyDescent="0.25"/>
    <row r="13" spans="1:7" ht="27" customHeight="1" x14ac:dyDescent="0.25"/>
    <row r="14" spans="1:7" ht="27" customHeight="1" x14ac:dyDescent="0.25"/>
    <row r="15" spans="1:7" ht="27" customHeight="1" x14ac:dyDescent="0.25"/>
  </sheetData>
  <mergeCells count="8">
    <mergeCell ref="A1:G1"/>
    <mergeCell ref="A2:G2"/>
    <mergeCell ref="A3:G3"/>
    <mergeCell ref="A5:A6"/>
    <mergeCell ref="B5:B6"/>
    <mergeCell ref="C5:C6"/>
    <mergeCell ref="E5:F5"/>
    <mergeCell ref="G5:G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ต.ค.68 สป</vt:lpstr>
      <vt:lpstr>พ.ย.68 สป </vt:lpstr>
      <vt:lpstr>ธ.ค.68 สป </vt:lpstr>
      <vt:lpstr>ม.ค.69 สป </vt:lpstr>
      <vt:lpstr>ก.พ.69 สป  </vt:lpstr>
      <vt:lpstr>มี.ค.69 สป  </vt:lpstr>
      <vt:lpstr>ต.ค.68 คลัง </vt:lpstr>
      <vt:lpstr>พ.ย.68 คลัง  </vt:lpstr>
      <vt:lpstr>ธ.ค.68 คลัง  </vt:lpstr>
      <vt:lpstr>ม.ค.69 คลัง   </vt:lpstr>
      <vt:lpstr>ก.พ.69 คลัง   </vt:lpstr>
      <vt:lpstr>มี.ค.69 คลัง</vt:lpstr>
      <vt:lpstr>ต.ค. ศษ 68  </vt:lpstr>
      <vt:lpstr>พ.ย. ศษ 68  </vt:lpstr>
      <vt:lpstr>ธ.ค. ศษ 68  </vt:lpstr>
      <vt:lpstr>ม.ค. ศษ 69   </vt:lpstr>
      <vt:lpstr>ก.พ. ศษ 69</vt:lpstr>
      <vt:lpstr>มี.ค. ศษ 69 </vt:lpstr>
      <vt:lpstr>ต.ค. ช่าง68    </vt:lpstr>
      <vt:lpstr>พ.ย. ช่าง68</vt:lpstr>
      <vt:lpstr>ธ.ค. ช่าง68 </vt:lpstr>
      <vt:lpstr>ม.ค. ช่าง69 </vt:lpstr>
      <vt:lpstr>ก.พ. ช่าง69</vt:lpstr>
      <vt:lpstr>มี.ค. ช่าง69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ASRock</cp:lastModifiedBy>
  <cp:lastPrinted>2026-05-05T09:00:15Z</cp:lastPrinted>
  <dcterms:created xsi:type="dcterms:W3CDTF">2024-11-22T04:01:44Z</dcterms:created>
  <dcterms:modified xsi:type="dcterms:W3CDTF">2026-05-05T09:00:16Z</dcterms:modified>
</cp:coreProperties>
</file>